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'Лист3'!$C$3:$P$7</definedName>
  </definedNames>
  <calcPr fullCalcOnLoad="1"/>
</workbook>
</file>

<file path=xl/sharedStrings.xml><?xml version="1.0" encoding="utf-8"?>
<sst xmlns="http://schemas.openxmlformats.org/spreadsheetml/2006/main" count="17" uniqueCount="17">
  <si>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</si>
  <si>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</si>
  <si>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</si>
  <si>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</si>
  <si>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</si>
  <si>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</si>
  <si>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</si>
  <si>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</si>
  <si>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</si>
  <si>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</si>
  <si>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</si>
  <si>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</si>
  <si>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Количество электроэнергии приобретаемой в целях компенсации потерь, кВт.ч.</t>
  </si>
  <si>
    <t>Цена (тариф), руб./кВт.ч.</t>
  </si>
  <si>
    <t>Стоимость (без НДС), руб.</t>
  </si>
  <si>
    <t>Итого</t>
  </si>
  <si>
    <t>Объем электрической энергии для компенсации потерь фактический, за 2015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</si>
</sst>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000&quot;р.&quot;"/>
    <numFmt numFmtId="189" formatCode="#,##0.00&quot;р.&quot;"/>
    <numFmt numFmtId="190" formatCode="#,##0.00000&quot;р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 shrinkToFit="1"/>
    </xf>
    <xf numFmtId="3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8" fontId="0" fillId="0" borderId="0" xfId="0" applyNumberFormat="1" applyAlignment="1">
      <alignment/>
    </xf>
    <xf numFmtId="190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7"/>
  <sheetViews>
    <sheetView tabSelected="1" zoomScaleSheetLayoutView="100" zoomScalePageLayoutView="0" workbookViewId="0" topLeftCell="B1">
      <selection activeCell="P6" sqref="P6"/>
    </sheetView>
  </sheetViews>
  <sheetFormatPr defaultColWidth="9.140625" defaultRowHeight="12.75"/>
  <cols>
    <col min="3" max="3" width="25.140625" style="0" bestFit="1" customWidth="1"/>
    <col min="4" max="15" width="11.7109375" style="0" bestFit="1" customWidth="1"/>
    <col min="16" max="16" width="13.421875" style="0" bestFit="1" customWidth="1"/>
    <col min="17" max="17" width="10.140625" style="0" bestFit="1" customWidth="1"/>
  </cols>
  <sheetData>
    <row r="3" spans="3:16" ht="12.75">
      <c r="C3" s="8" t="s">
        <v>16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3:16" ht="12.75">
      <c r="C4" s="1"/>
      <c r="D4" s="5" t="s">
        <v>0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10</v>
      </c>
      <c r="O4" s="5" t="s">
        <v>11</v>
      </c>
      <c r="P4" s="5" t="s">
        <v>15</v>
      </c>
    </row>
    <row r="5" spans="3:16" ht="38.25">
      <c r="C5" s="2" t="s">
        <v>12</v>
      </c>
      <c r="D5" s="3">
        <v>58179</v>
      </c>
      <c r="E5" s="3">
        <v>48666</v>
      </c>
      <c r="F5" s="3">
        <v>47697</v>
      </c>
      <c r="G5" s="3">
        <v>49000</v>
      </c>
      <c r="H5" s="3">
        <v>39269</v>
      </c>
      <c r="I5" s="3">
        <v>51225</v>
      </c>
      <c r="J5" s="3">
        <v>56745</v>
      </c>
      <c r="K5" s="3">
        <v>49737</v>
      </c>
      <c r="L5" s="3">
        <v>52281</v>
      </c>
      <c r="M5" s="3">
        <v>68209</v>
      </c>
      <c r="N5" s="3">
        <v>69670</v>
      </c>
      <c r="O5" s="3">
        <v>74926</v>
      </c>
      <c r="P5" s="3">
        <f>SUM(D5:O5)</f>
        <v>665604</v>
      </c>
    </row>
    <row r="6" spans="3:17" ht="12.75">
      <c r="C6" s="2" t="s">
        <v>13</v>
      </c>
      <c r="D6" s="7">
        <v>1.51447</v>
      </c>
      <c r="E6" s="7">
        <v>1.59398</v>
      </c>
      <c r="F6" s="7">
        <v>1.70635</v>
      </c>
      <c r="G6" s="7">
        <v>1.67398</v>
      </c>
      <c r="H6" s="7">
        <v>1.53161</v>
      </c>
      <c r="I6" s="7">
        <v>1.55</v>
      </c>
      <c r="J6" s="7">
        <v>1.94226</v>
      </c>
      <c r="K6" s="7">
        <v>1.95005</v>
      </c>
      <c r="L6" s="7">
        <v>2.10983</v>
      </c>
      <c r="M6" s="7">
        <v>2.09853</v>
      </c>
      <c r="N6" s="7">
        <v>2.06664</v>
      </c>
      <c r="O6" s="7">
        <v>1.9752</v>
      </c>
      <c r="P6" s="7"/>
      <c r="Q6" s="6"/>
    </row>
    <row r="7" spans="3:16" ht="12.75">
      <c r="C7" s="2" t="s">
        <v>14</v>
      </c>
      <c r="D7" s="4">
        <f>D5*D6</f>
        <v>88110.35013</v>
      </c>
      <c r="E7" s="4">
        <f aca="true" t="shared" si="0" ref="E7:O7">E5*E6</f>
        <v>77572.63068</v>
      </c>
      <c r="F7" s="4">
        <f t="shared" si="0"/>
        <v>81387.77595</v>
      </c>
      <c r="G7" s="4">
        <f t="shared" si="0"/>
        <v>82025.02</v>
      </c>
      <c r="H7" s="4">
        <f t="shared" si="0"/>
        <v>60144.79309</v>
      </c>
      <c r="I7" s="4">
        <f t="shared" si="0"/>
        <v>79398.75</v>
      </c>
      <c r="J7" s="4">
        <f t="shared" si="0"/>
        <v>110213.54370000001</v>
      </c>
      <c r="K7" s="4">
        <f t="shared" si="0"/>
        <v>96989.63685000001</v>
      </c>
      <c r="L7" s="4">
        <f t="shared" si="0"/>
        <v>110304.02223</v>
      </c>
      <c r="M7" s="4">
        <f t="shared" si="0"/>
        <v>143138.63277</v>
      </c>
      <c r="N7" s="4">
        <f t="shared" si="0"/>
        <v>143982.8088</v>
      </c>
      <c r="O7" s="4">
        <f t="shared" si="0"/>
        <v>147993.8352</v>
      </c>
      <c r="P7" s="4">
        <f>SUM(D7:O7)</f>
        <v>1221261.7994000001</v>
      </c>
    </row>
  </sheetData>
  <sheetProtection/>
  <mergeCells count="1">
    <mergeCell ref="C3:P3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</cp:lastModifiedBy>
  <cp:lastPrinted>2014-04-09T06:02:30Z</cp:lastPrinted>
  <dcterms:created xsi:type="dcterms:W3CDTF">1996-10-08T23:32:33Z</dcterms:created>
  <dcterms:modified xsi:type="dcterms:W3CDTF">2016-04-06T11:05:16Z</dcterms:modified>
  <cp:category/>
  <cp:version/>
  <cp:contentType/>
  <cp:contentStatus/>
</cp:coreProperties>
</file>