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'Лист3'!$C$3:$P$7</definedName>
  </definedNames>
  <calcPr fullCalcOnLoad="1"/>
</workbook>
</file>

<file path=xl/sharedStrings.xml><?xml version="1.0" encoding="utf-8"?>
<sst xmlns="http://schemas.openxmlformats.org/spreadsheetml/2006/main" count="17" uniqueCount="17">
  <si>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</si>
  <si>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</si>
  <si>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</si>
  <si>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</si>
  <si>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</si>
  <si>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</si>
  <si>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</si>
  <si>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</si>
  <si>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</si>
  <si>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</si>
  <si>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</si>
  <si>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</si>
  <si>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Количество электроэнергии приобретаемой в целях компенсации потерь, кВт.ч.</t>
  </si>
  <si>
    <t>Цена (тариф), руб./кВт.ч.</t>
  </si>
  <si>
    <t>Стоимость (без НДС), руб.</t>
  </si>
  <si>
    <t>Итого</t>
  </si>
  <si>
    <t>Объем электрической энергии для компенсации потерь фактический, за 2013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</si>
</sst>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00&quot;р.&quot;"/>
    <numFmt numFmtId="181" formatCode="#,##0.00&quot;р.&quot;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 wrapText="1" shrinkToFit="1"/>
    </xf>
    <xf numFmtId="3" fontId="0" fillId="0" borderId="1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80" fontId="0" fillId="0" borderId="0" xfId="0" applyNumberFormat="1" applyAlignment="1">
      <alignment/>
    </xf>
    <xf numFmtId="0" fontId="1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7"/>
  <sheetViews>
    <sheetView tabSelected="1" zoomScaleSheetLayoutView="100" workbookViewId="0" topLeftCell="B1">
      <selection activeCell="P7" sqref="P7"/>
    </sheetView>
  </sheetViews>
  <sheetFormatPr defaultColWidth="9.140625" defaultRowHeight="12.75"/>
  <cols>
    <col min="3" max="3" width="25.140625" style="0" bestFit="1" customWidth="1"/>
    <col min="4" max="12" width="11.7109375" style="0" bestFit="1" customWidth="1"/>
    <col min="13" max="13" width="10.7109375" style="0" bestFit="1" customWidth="1"/>
    <col min="14" max="15" width="11.7109375" style="0" bestFit="1" customWidth="1"/>
    <col min="16" max="16" width="13.421875" style="0" bestFit="1" customWidth="1"/>
    <col min="17" max="17" width="10.140625" style="0" bestFit="1" customWidth="1"/>
  </cols>
  <sheetData>
    <row r="3" spans="3:16" ht="12.75">
      <c r="C3" s="8" t="s">
        <v>16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3:16" ht="12.75">
      <c r="C4" s="1"/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6" t="s">
        <v>7</v>
      </c>
      <c r="L4" s="6" t="s">
        <v>8</v>
      </c>
      <c r="M4" s="6" t="s">
        <v>9</v>
      </c>
      <c r="N4" s="6" t="s">
        <v>10</v>
      </c>
      <c r="O4" s="6" t="s">
        <v>11</v>
      </c>
      <c r="P4" s="6" t="s">
        <v>15</v>
      </c>
    </row>
    <row r="5" spans="3:16" ht="38.25">
      <c r="C5" s="2" t="s">
        <v>12</v>
      </c>
      <c r="D5" s="3">
        <v>167057</v>
      </c>
      <c r="E5" s="3">
        <v>107535</v>
      </c>
      <c r="F5" s="3">
        <v>280635</v>
      </c>
      <c r="G5" s="3">
        <v>86671</v>
      </c>
      <c r="H5" s="3">
        <v>71414</v>
      </c>
      <c r="I5" s="3">
        <v>68073</v>
      </c>
      <c r="J5" s="3">
        <v>135742</v>
      </c>
      <c r="K5" s="3">
        <v>55772</v>
      </c>
      <c r="L5" s="3">
        <v>53196</v>
      </c>
      <c r="M5" s="3">
        <v>51142</v>
      </c>
      <c r="N5" s="3">
        <v>104721</v>
      </c>
      <c r="O5" s="3">
        <v>52083</v>
      </c>
      <c r="P5" s="3">
        <f>SUM(D5:O5)</f>
        <v>1234041</v>
      </c>
    </row>
    <row r="6" spans="3:17" ht="12.75">
      <c r="C6" s="2" t="s">
        <v>13</v>
      </c>
      <c r="D6" s="4">
        <v>1.40485</v>
      </c>
      <c r="E6" s="4">
        <v>1.57807</v>
      </c>
      <c r="F6" s="4">
        <v>1.58626</v>
      </c>
      <c r="G6" s="4">
        <v>1.50836</v>
      </c>
      <c r="H6" s="4">
        <v>1.59571</v>
      </c>
      <c r="I6" s="4">
        <v>1.63396</v>
      </c>
      <c r="J6" s="4">
        <v>1.4994</v>
      </c>
      <c r="K6" s="4">
        <v>1.59708</v>
      </c>
      <c r="L6" s="4">
        <v>1.63466</v>
      </c>
      <c r="M6" s="4">
        <v>1.63922</v>
      </c>
      <c r="N6" s="4">
        <v>1.57982</v>
      </c>
      <c r="O6" s="4">
        <v>1.54563</v>
      </c>
      <c r="P6" s="4">
        <f>SUM(D6:O6)/12</f>
        <v>1.5669183333333334</v>
      </c>
      <c r="Q6" s="7"/>
    </row>
    <row r="7" spans="3:16" ht="12.75">
      <c r="C7" s="2" t="s">
        <v>14</v>
      </c>
      <c r="D7" s="5">
        <f>D5*D6</f>
        <v>234690.02644999998</v>
      </c>
      <c r="E7" s="5">
        <f aca="true" t="shared" si="0" ref="E7:O7">E5*E6</f>
        <v>169697.75745</v>
      </c>
      <c r="F7" s="5">
        <f t="shared" si="0"/>
        <v>445160.0751</v>
      </c>
      <c r="G7" s="5">
        <f t="shared" si="0"/>
        <v>130731.06955999999</v>
      </c>
      <c r="H7" s="5">
        <f t="shared" si="0"/>
        <v>113956.03394</v>
      </c>
      <c r="I7" s="5">
        <f t="shared" si="0"/>
        <v>111228.55908</v>
      </c>
      <c r="J7" s="5">
        <f t="shared" si="0"/>
        <v>203531.5548</v>
      </c>
      <c r="K7" s="5">
        <f t="shared" si="0"/>
        <v>89072.34576</v>
      </c>
      <c r="L7" s="5">
        <f t="shared" si="0"/>
        <v>86957.37336</v>
      </c>
      <c r="M7" s="5">
        <f t="shared" si="0"/>
        <v>83832.98924</v>
      </c>
      <c r="N7" s="5">
        <f t="shared" si="0"/>
        <v>165440.33022</v>
      </c>
      <c r="O7" s="5">
        <f t="shared" si="0"/>
        <v>80501.04729</v>
      </c>
      <c r="P7" s="5">
        <f>SUM(D7:O7)</f>
        <v>1914799.1622499998</v>
      </c>
    </row>
  </sheetData>
  <mergeCells count="1">
    <mergeCell ref="C3:P3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fokin</cp:lastModifiedBy>
  <cp:lastPrinted>2014-04-09T06:02:30Z</cp:lastPrinted>
  <dcterms:created xsi:type="dcterms:W3CDTF">1996-10-08T23:32:33Z</dcterms:created>
  <dcterms:modified xsi:type="dcterms:W3CDTF">2014-04-09T06:02:34Z</dcterms:modified>
  <cp:category/>
  <cp:version/>
  <cp:contentType/>
  <cp:contentStatus/>
</cp:coreProperties>
</file>