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'Лист3'!$C$3:$P$7</definedName>
  </definedNames>
  <calcPr fullCalcOnLoad="1"/>
</workbook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<sst xmlns="http://schemas.openxmlformats.org/spreadsheetml/2006/main" count="20" uniqueCount="20">
  <si>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</si>
  <si>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</si>
  <si>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</si>
  <si>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</si>
  <si>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</si>
  <si>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</si>
  <si>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</si>
  <si>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</si>
  <si>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</si>
  <si>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</si>
  <si>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</si>
  <si>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</si>
  <si>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электроэнергии приобретаемой в целях компенсации потерь, кВт.ч.</t>
  </si>
  <si>
    <t>Стоимость (без НДС), руб.</t>
  </si>
  <si>
    <t>Итого</t>
  </si>
  <si>
    <t>Цена нормативная/сверхнормативная (тариф), руб./кВт.ч.</t>
  </si>
  <si>
    <t>Объем электрической энергии для компенсации потерь фактический, за 2020 год</t>
  </si>
  <si>
    <t>2,90666/2,83227</t>
  </si>
  <si>
    <t>2,87568/2,80129</t>
  </si>
  <si>
    <t>2,68289/2,60850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</si>
</sst>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0&quot;р.&quot;"/>
    <numFmt numFmtId="189" formatCode="#,##0.00&quot;р.&quot;"/>
    <numFmt numFmtId="190" formatCode="#,##0.00000&quot;р.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 shrinkToFit="1"/>
    </xf>
    <xf numFmtId="3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8" fontId="0" fillId="0" borderId="0" xfId="0" applyNumberFormat="1" applyAlignment="1">
      <alignment/>
    </xf>
    <xf numFmtId="190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7"/>
  <sheetViews>
    <sheetView tabSelected="1" zoomScaleSheetLayoutView="100" zoomScalePageLayoutView="0" workbookViewId="0" topLeftCell="A1">
      <selection activeCell="O7" sqref="O7"/>
    </sheetView>
  </sheetViews>
  <sheetFormatPr defaultColWidth="9.140625" defaultRowHeight="12.75"/>
  <cols>
    <col min="3" max="3" width="25.140625" style="0" bestFit="1" customWidth="1"/>
    <col min="4" max="4" width="11.7109375" style="0" bestFit="1" customWidth="1"/>
    <col min="5" max="5" width="9.140625" style="0" bestFit="1" customWidth="1"/>
    <col min="6" max="6" width="11.7109375" style="0" bestFit="1" customWidth="1"/>
    <col min="7" max="9" width="9.140625" style="0" bestFit="1" customWidth="1"/>
    <col min="10" max="12" width="11.7109375" style="0" bestFit="1" customWidth="1"/>
    <col min="13" max="14" width="13.421875" style="0" bestFit="1" customWidth="1"/>
    <col min="15" max="15" width="15.421875" style="0" customWidth="1"/>
    <col min="16" max="16" width="13.421875" style="0" bestFit="1" customWidth="1"/>
    <col min="17" max="17" width="10.140625" style="0" bestFit="1" customWidth="1"/>
  </cols>
  <sheetData>
    <row r="3" spans="3:16" ht="12.75">
      <c r="C3" s="8" t="s">
        <v>16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3:16" ht="12.75">
      <c r="C4" s="1"/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14</v>
      </c>
    </row>
    <row r="5" spans="3:16" ht="38.25">
      <c r="C5" s="2" t="s">
        <v>12</v>
      </c>
      <c r="D5" s="3">
        <v>145287</v>
      </c>
      <c r="E5" s="3"/>
      <c r="F5" s="3">
        <v>145560</v>
      </c>
      <c r="G5" s="3"/>
      <c r="H5" s="3"/>
      <c r="I5" s="3"/>
      <c r="J5" s="3"/>
      <c r="K5" s="3"/>
      <c r="L5" s="3"/>
      <c r="M5" s="3">
        <v>182420</v>
      </c>
      <c r="N5" s="3">
        <v>216314</v>
      </c>
      <c r="O5" s="3">
        <v>385996</v>
      </c>
      <c r="P5" s="3">
        <f>SUM(D5:O5)</f>
        <v>1075577</v>
      </c>
    </row>
    <row r="6" spans="3:17" ht="38.25">
      <c r="C6" s="2" t="s">
        <v>15</v>
      </c>
      <c r="D6" s="7">
        <v>2.55618</v>
      </c>
      <c r="E6" s="7"/>
      <c r="F6" s="7">
        <v>2.63088</v>
      </c>
      <c r="G6" s="7"/>
      <c r="H6" s="7"/>
      <c r="I6" s="7"/>
      <c r="J6" s="7"/>
      <c r="K6" s="7"/>
      <c r="L6" s="7"/>
      <c r="M6" s="7" t="s">
        <v>17</v>
      </c>
      <c r="N6" s="7" t="s">
        <v>18</v>
      </c>
      <c r="O6" s="7" t="s">
        <v>19</v>
      </c>
      <c r="P6" s="7"/>
      <c r="Q6" s="6"/>
    </row>
    <row r="7" spans="3:16" ht="12.75">
      <c r="C7" s="2" t="s">
        <v>13</v>
      </c>
      <c r="D7" s="4">
        <f>D5*D6</f>
        <v>371379.72365999996</v>
      </c>
      <c r="E7" s="4">
        <f aca="true" t="shared" si="0" ref="E7:O7">E5*E6</f>
        <v>0</v>
      </c>
      <c r="F7" s="4">
        <f t="shared" si="0"/>
        <v>382950.8928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>153600*2.90666+28820*2.83227</f>
        <v>528088.9974</v>
      </c>
      <c r="N7" s="4">
        <f>192600*2.87568+23714*2.80129</f>
        <v>620285.75906</v>
      </c>
      <c r="O7" s="4">
        <f>237200.001*2.68289+148796*2.6085</f>
        <v>1024515.8766828899</v>
      </c>
      <c r="P7" s="4">
        <f>SUM(D7:O7)</f>
        <v>2927221.2496028896</v>
      </c>
    </row>
  </sheetData>
  <sheetProtection/>
  <mergeCells count="1">
    <mergeCell ref="C3:P3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</cp:lastModifiedBy>
  <cp:lastPrinted>2014-04-09T06:02:30Z</cp:lastPrinted>
  <dcterms:created xsi:type="dcterms:W3CDTF">1996-10-08T23:32:33Z</dcterms:created>
  <dcterms:modified xsi:type="dcterms:W3CDTF">2021-04-09T11:48:09Z</dcterms:modified>
  <cp:category/>
  <cp:version/>
  <cp:contentType/>
  <cp:contentStatus/>
</cp:coreProperties>
</file>