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45" activeTab="0"/>
  </bookViews>
  <sheets>
    <sheet name="Лист1" sheetId="1" r:id="rId1"/>
    <sheet name="Лист2" sheetId="2" r:id="rId2"/>
    <sheet name="Лист3" sheetId="3" r:id="rId3"/>
  </sheets>
  <definedNames>
    <definedName name="sub_10000" localSheetId="0">'Лист1'!$A$6</definedName>
  </definedNames>
  <calcPr fullCalcOnLoad="1"/>
</workbook>
</file>

<file path=xl/sharedStrings.xml><?xml version="1.0" encoding="utf-8"?>
<sst xmlns="http://schemas.openxmlformats.org/spreadsheetml/2006/main" count="224" uniqueCount="117">
  <si>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</si>
  <si>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</si>
  <si>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</si>
  <si>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</si>
  <si>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</si>
  <si>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</si>
  <si>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</si>
  <si>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Порядковый номер</t>
  </si>
  <si>
    <t>Условия договора</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</si>
  <si>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</si>
  <si>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</si>
  <si>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</si>
  <si>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</si>
  <si>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</si>
  <si>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</si>
  <si>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</si>
  <si>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</si>
  <si>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</si>
  <si>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</si>
  <si>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</si>
  <si>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</si>
  <si>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МО, г.Красногорск</t>
  </si>
  <si>
    <t>Открытый конкурс</t>
  </si>
  <si>
    <t>нет</t>
  </si>
  <si>
    <t>Услуги по оперативному обслуживанию ячеек 10 кВ в новом ЗРУ-10кВ 5-6 секции п/ст «Красногорская»</t>
  </si>
  <si>
    <t xml:space="preserve">Персонал должен иметь группу по электробезопасности, соответствующую выполняемой работе, допуск к оперативным переключениям в новом ЗРУ-10 кВ </t>
  </si>
  <si>
    <t>услуга</t>
  </si>
  <si>
    <t>Закупка у единственного источника</t>
  </si>
  <si>
    <t>Объем,л</t>
  </si>
  <si>
    <t>Наличие лицензии на негосударственную(частную) охранную деятельность, в соответствии с ч.2, ст.11 закон о частной детективной и охранной деятельности в РФ № 2487-1 от 11.03.92 г. в действующей редакции. Наличие собственной круглосуточной дежурной части и инспекторской службы, наличие собственной мобильной группы на автомобиле в составе не менее 2-х охранников.</t>
  </si>
  <si>
    <t>Договор поставки ГСМ(бензин Аи-92, Аи-95, Диз.топливо)</t>
  </si>
  <si>
    <t>Автозаправочные станции должны располагаться на территории г.Красногорска и Красногорского района.</t>
  </si>
  <si>
    <t xml:space="preserve">                                            План закупки товаров (работ, услуг)</t>
  </si>
  <si>
    <t>да/нет</t>
  </si>
  <si>
    <t>-</t>
  </si>
  <si>
    <t>8 (498) 568 41 91</t>
  </si>
  <si>
    <t>Оказание охранных услуг, по защите материального имущества и обеспечению внутриобъектового и пропускного режима по адресу: г. Красногорск, ул. Железнодорожная (вблизи д.6), здание АО «К-РАЭСК»</t>
  </si>
  <si>
    <t>Работы производить согласно Постановлению Правительства РФ от 29.12.2011 N 1178 (ред. от 04.12.2017) "О ценообразовании в области регулируемых цен (тарифов) в электроэнергетике" (вместе с "Основами ценообразования в области регулируемых цен (тарифов) в электроэнергетике", "Правилами государственного регулирования (пересмотра, применения) цен (тарифов) в электроэнергетике") и рекомендациями Федеральной антимонопольной службы и Комитета  по тарифам и ценам Московской области.</t>
  </si>
  <si>
    <t>Код по ОКВЭД2</t>
  </si>
  <si>
    <t xml:space="preserve">35.13  </t>
  </si>
  <si>
    <t xml:space="preserve">35.13.10.000 </t>
  </si>
  <si>
    <t xml:space="preserve">80.10 </t>
  </si>
  <si>
    <t>80.10.12.000</t>
  </si>
  <si>
    <t>19.20.1</t>
  </si>
  <si>
    <t xml:space="preserve"> 19.20.21.100</t>
  </si>
  <si>
    <t>Код по ОКПД2</t>
  </si>
  <si>
    <t>МО, г.Красногорск,Комсомольская 23, помещение 10</t>
  </si>
  <si>
    <t>k-raesk@mail.ru</t>
  </si>
  <si>
    <t xml:space="preserve">положение о закупках </t>
  </si>
  <si>
    <t>Акционерное общество                     "К-РАЭСК" (АО «К-РАЭСК»)</t>
  </si>
  <si>
    <t>ОГРН</t>
  </si>
  <si>
    <t>1045004456716</t>
  </si>
  <si>
    <t>1-ый квартал</t>
  </si>
  <si>
    <t>2-й квартал</t>
  </si>
  <si>
    <t xml:space="preserve">Утверждено </t>
  </si>
  <si>
    <t>приазом АО "К-РАЭСК"</t>
  </si>
  <si>
    <t>да</t>
  </si>
  <si>
    <r>
      <t xml:space="preserve">   </t>
    </r>
    <r>
      <rPr>
        <sz val="12"/>
        <color indexed="8"/>
        <rFont val="Times New Roman"/>
        <family val="1"/>
      </rPr>
      <t>Закупка  в электронной форме</t>
    </r>
  </si>
  <si>
    <t>Оказание услуг по подготовке обосновывающих материалов для корректировки и утверждения тарифа на передачу электроэнергии по сети АО «К-РАЭСК» и тарифа на технологическое присоединение на 2021г.</t>
  </si>
  <si>
    <t>Генеральный директор АО "К-РАЭСК"  ___________________________________________________  Краснов А.А.</t>
  </si>
  <si>
    <t>2 088 000,00 руб., в т.ч. НДС 20%</t>
  </si>
  <si>
    <t>350 000,00 руб., в т.ч. НДС 20%</t>
  </si>
  <si>
    <t>Способ закупки</t>
  </si>
  <si>
    <t>940 000,00 руб., включая НДС 20%</t>
  </si>
  <si>
    <t>650 000,00 руб., включая НДС 20%</t>
  </si>
  <si>
    <t xml:space="preserve">Утверждено
Решением Совета директоров
АО «К-РАЭСК»
от «05»  апреля  2021г.
протокол № 4
</t>
  </si>
  <si>
    <t>70.22.1</t>
  </si>
  <si>
    <t>70.22</t>
  </si>
  <si>
    <t xml:space="preserve">                                       на 2023 год для нужд АО «К-РАЭСК»</t>
  </si>
  <si>
    <t>01.01.2023-31.12.2023</t>
  </si>
  <si>
    <t>Начало действия договора с 01.01.2023г.</t>
  </si>
  <si>
    <t>январь   2023 года</t>
  </si>
  <si>
    <t>февраль-декабрь 2023 года</t>
  </si>
  <si>
    <t>апрель    2023 года</t>
  </si>
  <si>
    <t>июнь 2023 года</t>
  </si>
  <si>
    <t xml:space="preserve">01.05.2023-30.04.2024 </t>
  </si>
  <si>
    <t>30.06.2023-29.06.2024</t>
  </si>
  <si>
    <t xml:space="preserve"> Работы должны быть выполнены в соответствии с требованиями следующих нормативных и методических документов:
1. Правила технической эксплуатации электрических станций и сетей Российской Федерации
2. Стандарт организации ПАО «РОССЕТИ» СТО 34.01-23.1-001-2017 ОБЪЕМ И НОРМЫ ИСПЫТАНИЙ ЭЛЕКТРООБОРУДОВАНИЯ
РД 34.45-51.300-97. Объёмы и нормы испытаний электрооборудования. 
Правила устройства электроустановок.
Правила по охране труда при эксплуатации электроустановок.
</t>
  </si>
  <si>
    <t>Техническое обслуживание релейной защиты и автоматики в объёмах профилактического восстановления , проведение испытаний выключателей 10 кВ, наладка устройства АВР 0.4кВ в электросети АО «К-РАЭСК»</t>
  </si>
  <si>
    <t>Общая стоимость работ для 17 комплектов релейной защиты составит 550 000 руб., без НДС.</t>
  </si>
  <si>
    <t xml:space="preserve">33.20.50 </t>
  </si>
  <si>
    <t xml:space="preserve">43.21 </t>
  </si>
  <si>
    <t>Оказание услуг по замене и установке приборов учета и трансформаторов тока на объектах потребителей, технологически присоединенных к эл. сетям АО «К-РАЭСК» и на 10кВ электротехнических объектах АО «К-РАЭСК»</t>
  </si>
  <si>
    <t>Обследовать места установки приборов учёта и трансформаторов тока, закупить небоходимые материалы, оборудование и осуществить замену.</t>
  </si>
  <si>
    <t>июль 2023</t>
  </si>
  <si>
    <t>август-ноябрь 2023</t>
  </si>
  <si>
    <t>Комплекс работ «под ключ»: «Монтаж 2-х существующих КЛ 10кВ в кабельном полуэтаже  с подключением к существующим ячейкам в ЗРУ 10 кВ  ПС 830 ( 5 – 6 секции), по адресу: г. Москва, район Кунцево, вблизи дер. Гольево</t>
  </si>
  <si>
    <t xml:space="preserve"> Работы должны быть выполнены в соответствии с требованиями технического задания</t>
  </si>
  <si>
    <t>работа</t>
  </si>
  <si>
    <t>Проектирование строительства 2 ПКЛ 10кВ АПвПуг3*(1х300) / 70 от ПС 145 до проектируемой распределительной подстанции на территории вблизи пересечения а/м «Балтия» и а/д «Веледниково – Петрово-Дальнее» ( далее РП «Нептун») ориентировочной длиной трассы 8 км и  РП «Нептун» на 14 ячеек в габаритах 20 ячеек.</t>
  </si>
  <si>
    <t>1 705 000руб.</t>
  </si>
  <si>
    <t>Проверка релейной защиты на ячейках ВВ в РУ-10 кВ РП-105 РУ-10 кВ секции № 1,2 14 комплектов</t>
  </si>
  <si>
    <t>Проверка устройства АВР в РУ-10 кВ РТП-105 , РУ-10 кВ РТП-105- 1 комплект</t>
  </si>
  <si>
    <t>Проверка защиты на ячейках 10 кВ  силовых тр-ров №1,2 ТП-10205,10206,2505,1023,10207,10208  № 1,2   12 компл</t>
  </si>
  <si>
    <t>Испытание повышенным напряжением КЛ-10 кВ ПС-830 РУ-10 кВ секции № 5,6 фидера №502,503, 504,506,511,602,603,604,606,611 ТП-10206-ТП-10208 А,Б  ТП-10910-ТП-10204 А,Б 14 испытаний</t>
  </si>
  <si>
    <t xml:space="preserve">Проверка АВР- 0,4 кВ ТП-10205,10206,2505,1023,10207, 10208, ТП-10205,10206,2505,1023,10207,10208 РУ-0,4 кВ 6 компл </t>
  </si>
  <si>
    <t>Косметический ремонт потолков и стен внутри РТП-106 152м2</t>
  </si>
  <si>
    <t xml:space="preserve">Ремонт кровли ТП-1023-ТП-10909-ТП-10908-ТП-10910 А,Б 96м2 </t>
  </si>
  <si>
    <t>160 675,32</t>
  </si>
  <si>
    <t xml:space="preserve">Ремонт внутреннего освещения  ТП-1023-ТП-10909-ТП-10908-ТП-10910 А,Б 4 компл </t>
  </si>
  <si>
    <t>Косметический ремонт потолков и стен внутри ТП-1023-ТП-10909-ТП-10908-ТП-10910 А,Б 416м2</t>
  </si>
  <si>
    <t>№ 136к от 30.12.2022</t>
  </si>
  <si>
    <t>март 2023</t>
  </si>
  <si>
    <t>сентябрь 2023</t>
  </si>
  <si>
    <t>июнь 2023</t>
  </si>
  <si>
    <t>август 2023</t>
  </si>
  <si>
    <t xml:space="preserve">Определение подрядчика на выполнение неотложных и аварийно-восстановительных ремонтных работ на собственных КЛ 0,4-10 кВ в 2023г. для нужд АО "К-РАЭСК" </t>
  </si>
  <si>
    <t xml:space="preserve">Цена неизменна. Предметом проведения конкурентной процедуры по выбору победителя являются единичные стоимости видов работ по ремонту кабельных ЛЭП 0,4-10 кВ, указанные в Приложениях № 1,2 к Техническому заданию по каждому виду работ, а также стоимости комплексов работ, указанные в Приложении №3, предоставление спецтехники Приложение №7. Единичные стоимости видов работ и стоимости комплексов работ рассчитаны без учёта стоимости материалов и усложнённых условий производства работ. При участии в конкурентной процедуре необходимо применять единый коэффициент падения ко всем единичным стоимостям видов работ, стоимостям комплексов работ, стоимости услуг по предоставлению спецтехники (для выполнения работ хозспособом). Общая стоимость работ не является предметом конкурентной процедуры и формируется, в пределах срока выполнения работ, от объемов их фактического выполнения.
</t>
  </si>
  <si>
    <t>Штука</t>
  </si>
  <si>
    <t xml:space="preserve">Определение подрядчика на выполнение неотложных и аварийно-восстановительных ремонтных работ на КЛ 0,4-10 кВ, обслуживаемых АО "К-РАЭСК" в 2023г. для нужд АО "К-РАЭСК" </t>
  </si>
  <si>
    <t>февраль 2023</t>
  </si>
  <si>
    <t>декабрь 2023</t>
  </si>
  <si>
    <t>43.2</t>
  </si>
  <si>
    <t>35.1</t>
  </si>
  <si>
    <t>35.12.1</t>
  </si>
  <si>
    <t>15 000 000 руб.</t>
  </si>
  <si>
    <t>43.91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</si>
</sst>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8">
    <font>
      <sz val="11"/>
      <color theme="1"/>
      <name val="Calibri"/>
      <family val="2"/>
    </font>
    <font>
      <sz val="11"/>
      <color indexed="8"/>
      <name val="Calibri"/>
      <family val="2"/>
    </font>
    <font>
      <sz val="12"/>
      <color indexed="8"/>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2"/>
      <name val="Times New Roman"/>
      <family val="1"/>
    </font>
    <font>
      <u val="single"/>
      <sz val="12"/>
      <color indexed="12"/>
      <name val="Times New Roman"/>
      <family val="1"/>
    </font>
    <font>
      <sz val="11"/>
      <name val="Calibri"/>
      <family val="2"/>
    </font>
    <font>
      <b/>
      <sz val="12"/>
      <color indexed="8"/>
      <name val="Times New Roman"/>
      <family val="1"/>
    </font>
    <font>
      <sz val="13"/>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FF"/>
      <name val="Times New Roman"/>
      <family val="1"/>
    </font>
    <font>
      <u val="single"/>
      <sz val="12"/>
      <color theme="10"/>
      <name val="Times New Roman"/>
      <family val="1"/>
    </font>
    <font>
      <b/>
      <sz val="12"/>
      <color theme="1"/>
      <name val="Times New Roman"/>
      <family val="1"/>
    </font>
    <font>
      <sz val="13"/>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style="medium"/>
    </border>
    <border>
      <left style="medium"/>
      <right>
        <color indexed="63"/>
      </right>
      <top>
        <color indexed="63"/>
      </top>
      <bottom style="medium"/>
    </border>
    <border>
      <left style="thin"/>
      <right style="thin"/>
      <top style="thin"/>
      <bottom style="thin"/>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style="medium">
        <color rgb="FF000000"/>
      </right>
      <top/>
      <bottom>
        <color indexed="63"/>
      </bottom>
    </border>
    <border>
      <left/>
      <right style="medium">
        <color rgb="FF000000"/>
      </right>
      <top/>
      <bottom>
        <color indexed="63"/>
      </botto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2" borderId="0" applyNumberFormat="0" applyBorder="0" applyAlignment="0" applyProtection="0"/>
  </cellStyleXfs>
  <cellXfs count="61">
    <xf numFmtId="0" fontId="0" fillId="0" borderId="0" xfId="0" applyFont="1" applyAlignment="1">
      <alignment/>
    </xf>
    <xf numFmtId="0" fontId="43" fillId="0" borderId="10" xfId="0" applyFont="1" applyFill="1" applyBorder="1" applyAlignment="1">
      <alignment horizontal="justify" vertical="top" wrapText="1"/>
    </xf>
    <xf numFmtId="0" fontId="43" fillId="0" borderId="11" xfId="0" applyFont="1" applyFill="1" applyBorder="1" applyAlignment="1">
      <alignment horizontal="justify" vertical="top" wrapText="1"/>
    </xf>
    <xf numFmtId="0" fontId="43" fillId="0" borderId="0" xfId="0" applyFont="1" applyBorder="1" applyAlignment="1">
      <alignment horizontal="center" vertical="top" wrapText="1"/>
    </xf>
    <xf numFmtId="0" fontId="43" fillId="0" borderId="0" xfId="0" applyFont="1" applyAlignment="1">
      <alignment/>
    </xf>
    <xf numFmtId="0" fontId="43" fillId="0" borderId="0" xfId="0" applyFont="1" applyAlignment="1">
      <alignment vertical="top"/>
    </xf>
    <xf numFmtId="0" fontId="43" fillId="0" borderId="12" xfId="0" applyFont="1" applyFill="1" applyBorder="1" applyAlignment="1">
      <alignment horizontal="center" vertical="center" wrapText="1"/>
    </xf>
    <xf numFmtId="0" fontId="43" fillId="0" borderId="12" xfId="0" applyFont="1" applyFill="1" applyBorder="1" applyAlignment="1">
      <alignment vertical="center" wrapText="1"/>
    </xf>
    <xf numFmtId="14" fontId="4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top" wrapText="1"/>
    </xf>
    <xf numFmtId="17" fontId="3" fillId="0" borderId="12" xfId="0" applyNumberFormat="1" applyFont="1" applyFill="1" applyBorder="1" applyAlignment="1">
      <alignment horizontal="center" vertical="top" wrapText="1"/>
    </xf>
    <xf numFmtId="49" fontId="43" fillId="0" borderId="12" xfId="0" applyNumberFormat="1" applyFont="1" applyFill="1" applyBorder="1" applyAlignment="1">
      <alignment horizontal="center" vertical="top" wrapText="1"/>
    </xf>
    <xf numFmtId="17" fontId="43" fillId="0" borderId="12" xfId="0" applyNumberFormat="1" applyFont="1" applyFill="1" applyBorder="1" applyAlignment="1">
      <alignment horizontal="center" vertical="top" wrapText="1"/>
    </xf>
    <xf numFmtId="17" fontId="43" fillId="0" borderId="12" xfId="0" applyNumberFormat="1" applyFont="1" applyFill="1" applyBorder="1" applyAlignment="1">
      <alignment horizontal="center" vertical="top" wrapText="1"/>
    </xf>
    <xf numFmtId="0" fontId="43"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44" fillId="0" borderId="0" xfId="0" applyFont="1" applyFill="1" applyAlignment="1">
      <alignment horizontal="right"/>
    </xf>
    <xf numFmtId="0" fontId="43" fillId="0" borderId="13" xfId="0" applyFont="1" applyFill="1" applyBorder="1" applyAlignment="1">
      <alignment horizontal="justify" vertical="top" wrapText="1"/>
    </xf>
    <xf numFmtId="0" fontId="43" fillId="0" borderId="14" xfId="0" applyFont="1" applyFill="1" applyBorder="1" applyAlignment="1">
      <alignment horizontal="justify" vertical="top" wrapText="1"/>
    </xf>
    <xf numFmtId="0" fontId="43" fillId="0" borderId="15" xfId="0" applyFont="1" applyFill="1" applyBorder="1" applyAlignment="1">
      <alignment horizontal="justify" vertical="top" wrapText="1"/>
    </xf>
    <xf numFmtId="0" fontId="43" fillId="0" borderId="16" xfId="0" applyFont="1" applyFill="1" applyBorder="1" applyAlignment="1">
      <alignment horizontal="justify" vertical="top" wrapText="1"/>
    </xf>
    <xf numFmtId="0" fontId="45" fillId="0" borderId="16" xfId="42" applyFont="1" applyFill="1" applyBorder="1" applyAlignment="1">
      <alignment horizontal="justify" vertical="top" wrapText="1"/>
    </xf>
    <xf numFmtId="0" fontId="43" fillId="0" borderId="17" xfId="0" applyFont="1" applyFill="1" applyBorder="1" applyAlignment="1">
      <alignment horizontal="justify" vertical="top" wrapText="1"/>
    </xf>
    <xf numFmtId="0" fontId="43" fillId="0" borderId="18" xfId="0" applyFont="1" applyFill="1" applyBorder="1" applyAlignment="1">
      <alignment horizontal="justify" vertical="top" wrapText="1"/>
    </xf>
    <xf numFmtId="0" fontId="43" fillId="0" borderId="19" xfId="0" applyFont="1" applyFill="1" applyBorder="1" applyAlignment="1">
      <alignment wrapText="1"/>
    </xf>
    <xf numFmtId="49" fontId="43" fillId="0" borderId="19" xfId="0" applyNumberFormat="1" applyFont="1" applyFill="1" applyBorder="1" applyAlignment="1">
      <alignment/>
    </xf>
    <xf numFmtId="0" fontId="43" fillId="0" borderId="0" xfId="0" applyFont="1" applyFill="1" applyAlignment="1">
      <alignment horizontal="justify"/>
    </xf>
    <xf numFmtId="0" fontId="43" fillId="0" borderId="20"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25"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27"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46" fillId="0" borderId="29" xfId="0" applyFont="1" applyFill="1" applyBorder="1" applyAlignment="1">
      <alignment horizontal="center" vertical="center" wrapText="1"/>
    </xf>
    <xf numFmtId="0" fontId="46" fillId="0" borderId="30"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34" xfId="0" applyFont="1" applyFill="1" applyBorder="1" applyAlignment="1">
      <alignment horizontal="center" vertical="top" wrapText="1"/>
    </xf>
    <xf numFmtId="0" fontId="43" fillId="0" borderId="12" xfId="0" applyFont="1" applyFill="1" applyBorder="1" applyAlignment="1">
      <alignment horizontal="center" vertical="top" wrapText="1"/>
    </xf>
    <xf numFmtId="0" fontId="43" fillId="0" borderId="33" xfId="0" applyFont="1" applyFill="1" applyBorder="1" applyAlignment="1">
      <alignment horizontal="center" vertical="top" wrapText="1"/>
    </xf>
    <xf numFmtId="0" fontId="43" fillId="0" borderId="35" xfId="0" applyFont="1" applyFill="1" applyBorder="1" applyAlignment="1">
      <alignment horizontal="center" vertical="top" wrapText="1"/>
    </xf>
    <xf numFmtId="0" fontId="43" fillId="0" borderId="36" xfId="0" applyFont="1" applyFill="1" applyBorder="1" applyAlignment="1">
      <alignment horizontal="center" vertical="top" wrapText="1"/>
    </xf>
    <xf numFmtId="0" fontId="43" fillId="0" borderId="37" xfId="0" applyFont="1" applyFill="1" applyBorder="1" applyAlignment="1">
      <alignment horizontal="center" vertical="top" wrapText="1"/>
    </xf>
    <xf numFmtId="0" fontId="43" fillId="0" borderId="34"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34" xfId="0" applyFont="1" applyFill="1" applyBorder="1" applyAlignment="1">
      <alignment horizontal="center" vertical="center" wrapText="1"/>
    </xf>
    <xf numFmtId="0" fontId="43" fillId="0" borderId="12" xfId="0" applyFont="1" applyFill="1" applyBorder="1" applyAlignment="1">
      <alignment horizontal="center" vertical="top" wrapText="1"/>
    </xf>
    <xf numFmtId="0" fontId="43" fillId="0" borderId="33" xfId="0" applyFont="1" applyFill="1" applyBorder="1" applyAlignment="1">
      <alignment horizontal="center" vertical="top" wrapText="1"/>
    </xf>
    <xf numFmtId="0" fontId="43" fillId="0" borderId="12" xfId="0" applyFont="1" applyFill="1" applyBorder="1" applyAlignment="1">
      <alignment horizontal="left" vertical="top" wrapText="1"/>
    </xf>
    <xf numFmtId="0" fontId="23" fillId="0" borderId="12" xfId="0" applyFont="1" applyFill="1" applyBorder="1" applyAlignment="1">
      <alignment horizontal="center" vertical="top" wrapText="1"/>
    </xf>
    <xf numFmtId="0" fontId="43" fillId="0" borderId="12" xfId="0" applyFont="1" applyFill="1" applyBorder="1" applyAlignment="1">
      <alignment horizontal="justify" vertical="top"/>
    </xf>
    <xf numFmtId="3" fontId="3" fillId="0" borderId="12"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wrapText="1"/>
    </xf>
    <xf numFmtId="0" fontId="47" fillId="0" borderId="0" xfId="0" applyFont="1" applyFill="1" applyAlignment="1">
      <alignment/>
    </xf>
    <xf numFmtId="4" fontId="43" fillId="0" borderId="12" xfId="0" applyNumberFormat="1" applyFont="1" applyFill="1" applyBorder="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raesk@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56"/>
  <sheetViews>
    <sheetView tabSelected="1" zoomScale="85" zoomScaleNormal="85" zoomScalePageLayoutView="0" workbookViewId="0" topLeftCell="A52">
      <selection activeCell="I52" sqref="I52"/>
    </sheetView>
  </sheetViews>
  <sheetFormatPr defaultColWidth="9.140625" defaultRowHeight="15"/>
  <cols>
    <col min="1" max="1" width="9.00390625" style="4" customWidth="1"/>
    <col min="2" max="2" width="9.57421875" style="4" customWidth="1"/>
    <col min="3" max="3" width="9.28125" style="4" bestFit="1" customWidth="1"/>
    <col min="4" max="4" width="41.7109375" style="4" customWidth="1"/>
    <col min="5" max="5" width="55.7109375" style="4" customWidth="1"/>
    <col min="6" max="8" width="9.140625" style="4" customWidth="1"/>
    <col min="9" max="9" width="13.8515625" style="4" bestFit="1" customWidth="1"/>
    <col min="10" max="10" width="9.140625" style="4" customWidth="1"/>
    <col min="11" max="11" width="16.7109375" style="4" customWidth="1"/>
    <col min="12" max="12" width="13.00390625" style="4" customWidth="1"/>
    <col min="13" max="13" width="12.57421875" style="4" customWidth="1"/>
    <col min="14" max="14" width="25.00390625" style="4" customWidth="1"/>
    <col min="15" max="15" width="18.28125" style="4" customWidth="1"/>
    <col min="16" max="16384" width="9.140625" style="4" customWidth="1"/>
  </cols>
  <sheetData>
    <row r="1" spans="1:15" ht="15.75">
      <c r="A1" s="14"/>
      <c r="B1" s="14"/>
      <c r="C1" s="14"/>
      <c r="D1" s="14"/>
      <c r="E1" s="14"/>
      <c r="F1" s="14"/>
      <c r="G1" s="14"/>
      <c r="H1" s="14"/>
      <c r="I1" s="14"/>
      <c r="J1" s="14"/>
      <c r="K1" s="14"/>
      <c r="L1" s="14"/>
      <c r="M1" s="14"/>
      <c r="N1" s="14"/>
      <c r="O1" s="14"/>
    </row>
    <row r="2" spans="1:15" ht="15.75">
      <c r="A2" s="14"/>
      <c r="B2" s="14"/>
      <c r="C2" s="14"/>
      <c r="D2" s="15"/>
      <c r="E2" s="16" t="s">
        <v>32</v>
      </c>
      <c r="F2" s="15"/>
      <c r="G2" s="15"/>
      <c r="H2" s="15"/>
      <c r="I2" s="15"/>
      <c r="J2" s="14"/>
      <c r="K2" s="14"/>
      <c r="L2" s="14"/>
      <c r="M2" s="14"/>
      <c r="N2" s="14"/>
      <c r="O2" s="14"/>
    </row>
    <row r="3" spans="1:15" ht="15.75">
      <c r="A3" s="14"/>
      <c r="B3" s="14"/>
      <c r="C3" s="14"/>
      <c r="D3" s="15"/>
      <c r="E3" s="16" t="s">
        <v>68</v>
      </c>
      <c r="F3" s="15"/>
      <c r="G3" s="15"/>
      <c r="H3" s="15"/>
      <c r="I3" s="15"/>
      <c r="J3" s="14"/>
      <c r="K3" s="14"/>
      <c r="L3" s="14"/>
      <c r="M3" s="14"/>
      <c r="N3" s="14"/>
      <c r="O3" s="14"/>
    </row>
    <row r="4" spans="1:15" ht="15.75">
      <c r="A4" s="14"/>
      <c r="B4" s="14"/>
      <c r="C4" s="14"/>
      <c r="D4" s="14"/>
      <c r="E4" s="14"/>
      <c r="F4" s="14"/>
      <c r="G4" s="14"/>
      <c r="H4" s="14"/>
      <c r="I4" s="14"/>
      <c r="J4" s="14"/>
      <c r="K4" s="14"/>
      <c r="L4" s="14"/>
      <c r="M4" s="14"/>
      <c r="N4" s="14"/>
      <c r="O4" s="14"/>
    </row>
    <row r="5" spans="1:15" ht="15.75">
      <c r="A5" s="14"/>
      <c r="B5" s="14"/>
      <c r="C5" s="14"/>
      <c r="D5" s="14"/>
      <c r="E5" s="14"/>
      <c r="F5" s="14"/>
      <c r="G5" s="14"/>
      <c r="H5" s="14"/>
      <c r="I5" s="14"/>
      <c r="J5" s="14"/>
      <c r="K5" s="14"/>
      <c r="L5" s="14"/>
      <c r="M5" s="14"/>
      <c r="N5" s="14"/>
      <c r="O5" s="14"/>
    </row>
    <row r="6" spans="1:15" ht="15.75">
      <c r="A6" s="17"/>
      <c r="B6" s="14"/>
      <c r="C6" s="14"/>
      <c r="D6" s="14"/>
      <c r="E6" s="14"/>
      <c r="F6" s="14"/>
      <c r="G6" s="14"/>
      <c r="H6" s="14"/>
      <c r="I6" s="14"/>
      <c r="J6" s="14"/>
      <c r="K6" s="14"/>
      <c r="L6" s="14" t="s">
        <v>54</v>
      </c>
      <c r="M6" s="14"/>
      <c r="N6" s="14"/>
      <c r="O6" s="14"/>
    </row>
    <row r="7" spans="1:15" ht="15.75">
      <c r="A7" s="17"/>
      <c r="B7" s="14"/>
      <c r="C7" s="14"/>
      <c r="D7" s="14"/>
      <c r="E7" s="14"/>
      <c r="F7" s="14"/>
      <c r="G7" s="14"/>
      <c r="H7" s="14"/>
      <c r="I7" s="14"/>
      <c r="J7" s="14"/>
      <c r="K7" s="14"/>
      <c r="L7" s="14" t="s">
        <v>55</v>
      </c>
      <c r="M7" s="14"/>
      <c r="N7" s="14"/>
      <c r="O7" s="14"/>
    </row>
    <row r="8" spans="1:15" ht="15.75">
      <c r="A8" s="14"/>
      <c r="B8" s="14"/>
      <c r="C8" s="14"/>
      <c r="D8" s="14"/>
      <c r="E8" s="14"/>
      <c r="F8" s="14"/>
      <c r="G8" s="14"/>
      <c r="H8" s="14"/>
      <c r="I8" s="14"/>
      <c r="J8" s="14"/>
      <c r="K8" s="14"/>
      <c r="L8" s="14" t="s">
        <v>101</v>
      </c>
      <c r="M8" s="14"/>
      <c r="N8" s="14"/>
      <c r="O8" s="14"/>
    </row>
    <row r="9" spans="1:15" ht="16.5" thickBot="1">
      <c r="A9" s="14"/>
      <c r="B9" s="14"/>
      <c r="C9" s="14"/>
      <c r="D9" s="14"/>
      <c r="E9" s="14"/>
      <c r="F9" s="14"/>
      <c r="G9" s="14"/>
      <c r="H9" s="14"/>
      <c r="I9" s="14"/>
      <c r="J9" s="14"/>
      <c r="K9" s="14"/>
      <c r="L9" s="14"/>
      <c r="M9" s="14"/>
      <c r="N9" s="14"/>
      <c r="O9" s="14"/>
    </row>
    <row r="10" spans="1:15" ht="32.25" thickBot="1">
      <c r="A10" s="14"/>
      <c r="B10" s="14"/>
      <c r="C10" s="14"/>
      <c r="D10" s="18" t="s">
        <v>0</v>
      </c>
      <c r="E10" s="19" t="s">
        <v>49</v>
      </c>
      <c r="F10" s="14"/>
      <c r="G10" s="14"/>
      <c r="H10" s="14"/>
      <c r="I10" s="14"/>
      <c r="J10" s="14"/>
      <c r="K10" s="14"/>
      <c r="L10" s="14"/>
      <c r="M10" s="14"/>
      <c r="N10" s="14"/>
      <c r="O10" s="14"/>
    </row>
    <row r="11" spans="1:15" ht="16.5" thickBot="1">
      <c r="A11" s="14"/>
      <c r="B11" s="14"/>
      <c r="C11" s="14"/>
      <c r="D11" s="20" t="s">
        <v>1</v>
      </c>
      <c r="E11" s="21" t="s">
        <v>46</v>
      </c>
      <c r="F11" s="14"/>
      <c r="G11" s="14"/>
      <c r="H11" s="14"/>
      <c r="I11" s="14"/>
      <c r="J11" s="14"/>
      <c r="K11" s="14"/>
      <c r="L11" s="14"/>
      <c r="M11" s="14"/>
      <c r="N11" s="14"/>
      <c r="O11" s="14"/>
    </row>
    <row r="12" spans="1:15" ht="16.5" thickBot="1">
      <c r="A12" s="14"/>
      <c r="B12" s="14"/>
      <c r="C12" s="14"/>
      <c r="D12" s="20" t="s">
        <v>2</v>
      </c>
      <c r="E12" s="21" t="s">
        <v>35</v>
      </c>
      <c r="F12" s="14"/>
      <c r="G12" s="14"/>
      <c r="H12" s="14"/>
      <c r="I12" s="14"/>
      <c r="J12" s="14"/>
      <c r="K12" s="14"/>
      <c r="L12" s="14"/>
      <c r="M12" s="14"/>
      <c r="N12" s="14"/>
      <c r="O12" s="14"/>
    </row>
    <row r="13" spans="1:15" ht="16.5" thickBot="1">
      <c r="A13" s="14"/>
      <c r="B13" s="14"/>
      <c r="C13" s="14"/>
      <c r="D13" s="20" t="s">
        <v>3</v>
      </c>
      <c r="E13" s="22" t="s">
        <v>47</v>
      </c>
      <c r="F13" s="14"/>
      <c r="G13" s="14"/>
      <c r="H13" s="14"/>
      <c r="I13" s="14"/>
      <c r="J13" s="14"/>
      <c r="K13" s="14"/>
      <c r="L13" s="14"/>
      <c r="M13" s="14"/>
      <c r="N13" s="14"/>
      <c r="O13" s="14"/>
    </row>
    <row r="14" spans="1:15" ht="16.5" thickBot="1">
      <c r="A14" s="14"/>
      <c r="B14" s="14"/>
      <c r="C14" s="14"/>
      <c r="D14" s="20" t="s">
        <v>4</v>
      </c>
      <c r="E14" s="21">
        <v>5024064860</v>
      </c>
      <c r="F14" s="14"/>
      <c r="G14" s="14"/>
      <c r="H14" s="14"/>
      <c r="I14" s="14"/>
      <c r="J14" s="14"/>
      <c r="K14" s="14"/>
      <c r="L14" s="14"/>
      <c r="M14" s="14"/>
      <c r="N14" s="14"/>
      <c r="O14" s="14"/>
    </row>
    <row r="15" spans="1:15" ht="16.5" thickBot="1">
      <c r="A15" s="14"/>
      <c r="B15" s="14"/>
      <c r="C15" s="14"/>
      <c r="D15" s="20" t="s">
        <v>5</v>
      </c>
      <c r="E15" s="21">
        <v>502401001</v>
      </c>
      <c r="F15" s="14"/>
      <c r="G15" s="14"/>
      <c r="H15" s="14"/>
      <c r="I15" s="14"/>
      <c r="J15" s="14"/>
      <c r="K15" s="14"/>
      <c r="L15" s="14"/>
      <c r="M15" s="14"/>
      <c r="N15" s="14"/>
      <c r="O15" s="14"/>
    </row>
    <row r="16" spans="1:15" ht="16.5" thickBot="1">
      <c r="A16" s="14"/>
      <c r="B16" s="14"/>
      <c r="C16" s="14"/>
      <c r="D16" s="23" t="s">
        <v>6</v>
      </c>
      <c r="E16" s="24">
        <v>46223501000</v>
      </c>
      <c r="F16" s="14"/>
      <c r="G16" s="14"/>
      <c r="H16" s="14"/>
      <c r="I16" s="14"/>
      <c r="J16" s="14"/>
      <c r="K16" s="14"/>
      <c r="L16" s="14"/>
      <c r="M16" s="14"/>
      <c r="N16" s="14"/>
      <c r="O16" s="14"/>
    </row>
    <row r="17" spans="1:15" ht="95.25" thickBot="1">
      <c r="A17" s="14"/>
      <c r="B17" s="14"/>
      <c r="C17" s="14"/>
      <c r="D17" s="1" t="s">
        <v>48</v>
      </c>
      <c r="E17" s="25" t="s">
        <v>65</v>
      </c>
      <c r="F17" s="14"/>
      <c r="G17" s="14"/>
      <c r="H17" s="14"/>
      <c r="I17" s="14"/>
      <c r="J17" s="14"/>
      <c r="K17" s="14"/>
      <c r="L17" s="14"/>
      <c r="M17" s="14"/>
      <c r="N17" s="14"/>
      <c r="O17" s="14"/>
    </row>
    <row r="18" spans="1:15" ht="16.5" thickBot="1">
      <c r="A18" s="14"/>
      <c r="B18" s="14"/>
      <c r="C18" s="14"/>
      <c r="D18" s="2" t="s">
        <v>50</v>
      </c>
      <c r="E18" s="26" t="s">
        <v>51</v>
      </c>
      <c r="F18" s="14"/>
      <c r="G18" s="14"/>
      <c r="H18" s="14"/>
      <c r="I18" s="14"/>
      <c r="J18" s="14"/>
      <c r="K18" s="14"/>
      <c r="L18" s="14"/>
      <c r="M18" s="14"/>
      <c r="N18" s="14"/>
      <c r="O18" s="14"/>
    </row>
    <row r="19" spans="1:15" ht="15.75">
      <c r="A19" s="14"/>
      <c r="B19" s="14"/>
      <c r="C19" s="14"/>
      <c r="D19" s="14"/>
      <c r="E19" s="14"/>
      <c r="F19" s="14"/>
      <c r="G19" s="14"/>
      <c r="H19" s="14"/>
      <c r="I19" s="14"/>
      <c r="J19" s="14"/>
      <c r="K19" s="14"/>
      <c r="L19" s="14"/>
      <c r="M19" s="14"/>
      <c r="N19" s="14"/>
      <c r="O19" s="14"/>
    </row>
    <row r="20" spans="1:15" ht="16.5" thickBot="1">
      <c r="A20" s="27"/>
      <c r="B20" s="14"/>
      <c r="C20" s="14"/>
      <c r="D20" s="14"/>
      <c r="E20" s="14"/>
      <c r="F20" s="14"/>
      <c r="G20" s="14"/>
      <c r="H20" s="14"/>
      <c r="I20" s="14"/>
      <c r="J20" s="14"/>
      <c r="K20" s="14"/>
      <c r="L20" s="14"/>
      <c r="M20" s="14"/>
      <c r="N20" s="14"/>
      <c r="O20" s="14"/>
    </row>
    <row r="21" spans="1:15" ht="47.25" customHeight="1">
      <c r="A21" s="28" t="s">
        <v>7</v>
      </c>
      <c r="B21" s="29" t="s">
        <v>38</v>
      </c>
      <c r="C21" s="29" t="s">
        <v>45</v>
      </c>
      <c r="D21" s="30" t="s">
        <v>8</v>
      </c>
      <c r="E21" s="31"/>
      <c r="F21" s="31"/>
      <c r="G21" s="31"/>
      <c r="H21" s="31"/>
      <c r="I21" s="31"/>
      <c r="J21" s="31"/>
      <c r="K21" s="31"/>
      <c r="L21" s="31"/>
      <c r="M21" s="31"/>
      <c r="N21" s="31"/>
      <c r="O21" s="32"/>
    </row>
    <row r="22" spans="1:15" ht="47.25" customHeight="1">
      <c r="A22" s="33"/>
      <c r="B22" s="34"/>
      <c r="C22" s="34"/>
      <c r="D22" s="35" t="s">
        <v>9</v>
      </c>
      <c r="E22" s="35" t="s">
        <v>10</v>
      </c>
      <c r="F22" s="36" t="s">
        <v>11</v>
      </c>
      <c r="G22" s="36"/>
      <c r="H22" s="36" t="s">
        <v>12</v>
      </c>
      <c r="I22" s="36" t="s">
        <v>13</v>
      </c>
      <c r="J22" s="36"/>
      <c r="K22" s="36" t="s">
        <v>14</v>
      </c>
      <c r="L22" s="36" t="s">
        <v>15</v>
      </c>
      <c r="M22" s="36"/>
      <c r="N22" s="35" t="s">
        <v>62</v>
      </c>
      <c r="O22" s="37" t="s">
        <v>57</v>
      </c>
    </row>
    <row r="23" spans="1:15" ht="15.75" customHeight="1">
      <c r="A23" s="33"/>
      <c r="B23" s="34"/>
      <c r="C23" s="34"/>
      <c r="D23" s="34"/>
      <c r="E23" s="34"/>
      <c r="F23" s="36"/>
      <c r="G23" s="36"/>
      <c r="H23" s="36"/>
      <c r="I23" s="36"/>
      <c r="J23" s="36"/>
      <c r="K23" s="36"/>
      <c r="L23" s="36"/>
      <c r="M23" s="36"/>
      <c r="N23" s="34"/>
      <c r="O23" s="38"/>
    </row>
    <row r="24" spans="1:15" ht="15.75" customHeight="1">
      <c r="A24" s="33"/>
      <c r="B24" s="34"/>
      <c r="C24" s="34"/>
      <c r="D24" s="34"/>
      <c r="E24" s="34"/>
      <c r="F24" s="36"/>
      <c r="G24" s="36"/>
      <c r="H24" s="36"/>
      <c r="I24" s="36"/>
      <c r="J24" s="36"/>
      <c r="K24" s="36"/>
      <c r="L24" s="36"/>
      <c r="M24" s="36"/>
      <c r="N24" s="34"/>
      <c r="O24" s="38"/>
    </row>
    <row r="25" spans="1:15" ht="15.75" customHeight="1">
      <c r="A25" s="33"/>
      <c r="B25" s="34"/>
      <c r="C25" s="34"/>
      <c r="D25" s="34"/>
      <c r="E25" s="34"/>
      <c r="F25" s="36"/>
      <c r="G25" s="36"/>
      <c r="H25" s="36"/>
      <c r="I25" s="36"/>
      <c r="J25" s="36"/>
      <c r="K25" s="36"/>
      <c r="L25" s="36"/>
      <c r="M25" s="36"/>
      <c r="N25" s="34"/>
      <c r="O25" s="38"/>
    </row>
    <row r="26" spans="1:15" ht="15.75" customHeight="1">
      <c r="A26" s="33"/>
      <c r="B26" s="34"/>
      <c r="C26" s="34"/>
      <c r="D26" s="34"/>
      <c r="E26" s="34"/>
      <c r="F26" s="36"/>
      <c r="G26" s="36"/>
      <c r="H26" s="36"/>
      <c r="I26" s="36"/>
      <c r="J26" s="36"/>
      <c r="K26" s="36"/>
      <c r="L26" s="36"/>
      <c r="M26" s="36"/>
      <c r="N26" s="34"/>
      <c r="O26" s="38"/>
    </row>
    <row r="27" spans="1:15" ht="15.75" customHeight="1">
      <c r="A27" s="33"/>
      <c r="B27" s="34"/>
      <c r="C27" s="34"/>
      <c r="D27" s="34"/>
      <c r="E27" s="34"/>
      <c r="F27" s="36"/>
      <c r="G27" s="36"/>
      <c r="H27" s="36"/>
      <c r="I27" s="36"/>
      <c r="J27" s="36"/>
      <c r="K27" s="36"/>
      <c r="L27" s="36"/>
      <c r="M27" s="36"/>
      <c r="N27" s="34"/>
      <c r="O27" s="38"/>
    </row>
    <row r="28" spans="1:15" ht="15.75" customHeight="1">
      <c r="A28" s="33"/>
      <c r="B28" s="34"/>
      <c r="C28" s="34"/>
      <c r="D28" s="34"/>
      <c r="E28" s="34"/>
      <c r="F28" s="36"/>
      <c r="G28" s="36"/>
      <c r="H28" s="36"/>
      <c r="I28" s="36"/>
      <c r="J28" s="36"/>
      <c r="K28" s="36"/>
      <c r="L28" s="36"/>
      <c r="M28" s="36"/>
      <c r="N28" s="34"/>
      <c r="O28" s="39"/>
    </row>
    <row r="29" spans="1:15" ht="110.25">
      <c r="A29" s="40"/>
      <c r="B29" s="41"/>
      <c r="C29" s="41"/>
      <c r="D29" s="41"/>
      <c r="E29" s="41"/>
      <c r="F29" s="6" t="s">
        <v>16</v>
      </c>
      <c r="G29" s="6" t="s">
        <v>17</v>
      </c>
      <c r="H29" s="6"/>
      <c r="I29" s="6" t="s">
        <v>18</v>
      </c>
      <c r="J29" s="6" t="s">
        <v>17</v>
      </c>
      <c r="K29" s="6"/>
      <c r="L29" s="6" t="s">
        <v>19</v>
      </c>
      <c r="M29" s="6" t="s">
        <v>20</v>
      </c>
      <c r="N29" s="41"/>
      <c r="O29" s="42" t="s">
        <v>33</v>
      </c>
    </row>
    <row r="30" spans="1:15" ht="15.75">
      <c r="A30" s="43">
        <v>1</v>
      </c>
      <c r="B30" s="44">
        <v>2</v>
      </c>
      <c r="C30" s="44">
        <v>3</v>
      </c>
      <c r="D30" s="44">
        <v>4</v>
      </c>
      <c r="E30" s="44">
        <v>5</v>
      </c>
      <c r="F30" s="44">
        <v>6</v>
      </c>
      <c r="G30" s="44">
        <v>7</v>
      </c>
      <c r="H30" s="44">
        <v>8</v>
      </c>
      <c r="I30" s="44">
        <v>9</v>
      </c>
      <c r="J30" s="44">
        <v>10</v>
      </c>
      <c r="K30" s="44">
        <v>11</v>
      </c>
      <c r="L30" s="44">
        <v>12</v>
      </c>
      <c r="M30" s="44">
        <v>13</v>
      </c>
      <c r="N30" s="44">
        <v>14</v>
      </c>
      <c r="O30" s="45">
        <v>15</v>
      </c>
    </row>
    <row r="31" spans="1:15" ht="15.75">
      <c r="A31" s="46" t="s">
        <v>52</v>
      </c>
      <c r="B31" s="47"/>
      <c r="C31" s="47"/>
      <c r="D31" s="47"/>
      <c r="E31" s="47"/>
      <c r="F31" s="47"/>
      <c r="G31" s="47"/>
      <c r="H31" s="47"/>
      <c r="I31" s="47"/>
      <c r="J31" s="47"/>
      <c r="K31" s="47"/>
      <c r="L31" s="47"/>
      <c r="M31" s="47"/>
      <c r="N31" s="47"/>
      <c r="O31" s="48"/>
    </row>
    <row r="32" spans="1:15" ht="63">
      <c r="A32" s="49">
        <v>1</v>
      </c>
      <c r="B32" s="6" t="s">
        <v>39</v>
      </c>
      <c r="C32" s="6" t="s">
        <v>40</v>
      </c>
      <c r="D32" s="6" t="s">
        <v>24</v>
      </c>
      <c r="E32" s="6" t="s">
        <v>25</v>
      </c>
      <c r="F32" s="6" t="s">
        <v>34</v>
      </c>
      <c r="G32" s="6" t="s">
        <v>26</v>
      </c>
      <c r="H32" s="6">
        <v>1</v>
      </c>
      <c r="I32" s="6">
        <v>46223501000</v>
      </c>
      <c r="J32" s="6" t="s">
        <v>21</v>
      </c>
      <c r="K32" s="6" t="s">
        <v>63</v>
      </c>
      <c r="L32" s="7" t="s">
        <v>70</v>
      </c>
      <c r="M32" s="8" t="s">
        <v>69</v>
      </c>
      <c r="N32" s="6" t="s">
        <v>27</v>
      </c>
      <c r="O32" s="42" t="s">
        <v>23</v>
      </c>
    </row>
    <row r="33" spans="1:15" ht="15.75">
      <c r="A33" s="14"/>
      <c r="B33" s="14"/>
      <c r="C33" s="14"/>
      <c r="D33" s="50"/>
      <c r="E33" s="50"/>
      <c r="F33" s="14"/>
      <c r="G33" s="14"/>
      <c r="H33" s="14"/>
      <c r="I33" s="14"/>
      <c r="J33" s="14"/>
      <c r="K33" s="14"/>
      <c r="L33" s="14"/>
      <c r="M33" s="14"/>
      <c r="N33" s="14"/>
      <c r="O33" s="14"/>
    </row>
    <row r="34" spans="1:15" ht="173.25">
      <c r="A34" s="49">
        <v>2</v>
      </c>
      <c r="B34" s="6" t="s">
        <v>67</v>
      </c>
      <c r="C34" s="6" t="s">
        <v>66</v>
      </c>
      <c r="D34" s="6" t="s">
        <v>58</v>
      </c>
      <c r="E34" s="6" t="s">
        <v>37</v>
      </c>
      <c r="F34" s="6" t="s">
        <v>34</v>
      </c>
      <c r="G34" s="6" t="s">
        <v>26</v>
      </c>
      <c r="H34" s="6">
        <v>1</v>
      </c>
      <c r="I34" s="6">
        <v>46223501000</v>
      </c>
      <c r="J34" s="6" t="s">
        <v>21</v>
      </c>
      <c r="K34" s="6" t="s">
        <v>61</v>
      </c>
      <c r="L34" s="6" t="s">
        <v>71</v>
      </c>
      <c r="M34" s="6" t="s">
        <v>72</v>
      </c>
      <c r="N34" s="6" t="s">
        <v>27</v>
      </c>
      <c r="O34" s="42" t="s">
        <v>23</v>
      </c>
    </row>
    <row r="35" spans="1:15" ht="15.75">
      <c r="A35" s="46" t="s">
        <v>53</v>
      </c>
      <c r="B35" s="47"/>
      <c r="C35" s="47"/>
      <c r="D35" s="47"/>
      <c r="E35" s="47"/>
      <c r="F35" s="47"/>
      <c r="G35" s="47"/>
      <c r="H35" s="47"/>
      <c r="I35" s="47"/>
      <c r="J35" s="47"/>
      <c r="K35" s="47"/>
      <c r="L35" s="47"/>
      <c r="M35" s="47"/>
      <c r="N35" s="47"/>
      <c r="O35" s="48"/>
    </row>
    <row r="36" spans="1:15" ht="47.25">
      <c r="A36" s="49">
        <v>3</v>
      </c>
      <c r="B36" s="6" t="s">
        <v>43</v>
      </c>
      <c r="C36" s="6" t="s">
        <v>44</v>
      </c>
      <c r="D36" s="44" t="s">
        <v>30</v>
      </c>
      <c r="E36" s="44" t="s">
        <v>31</v>
      </c>
      <c r="F36" s="44">
        <v>112</v>
      </c>
      <c r="G36" s="44" t="s">
        <v>28</v>
      </c>
      <c r="H36" s="44">
        <v>13000</v>
      </c>
      <c r="I36" s="44">
        <v>46223501000</v>
      </c>
      <c r="J36" s="44" t="s">
        <v>21</v>
      </c>
      <c r="K36" s="44" t="s">
        <v>64</v>
      </c>
      <c r="L36" s="44" t="s">
        <v>73</v>
      </c>
      <c r="M36" s="44" t="s">
        <v>75</v>
      </c>
      <c r="N36" s="44" t="s">
        <v>22</v>
      </c>
      <c r="O36" s="45" t="s">
        <v>56</v>
      </c>
    </row>
    <row r="37" spans="1:15" ht="15.75">
      <c r="A37" s="51">
        <v>4</v>
      </c>
      <c r="B37" s="36" t="s">
        <v>41</v>
      </c>
      <c r="C37" s="36" t="s">
        <v>42</v>
      </c>
      <c r="D37" s="52" t="s">
        <v>36</v>
      </c>
      <c r="E37" s="52" t="s">
        <v>29</v>
      </c>
      <c r="F37" s="52" t="s">
        <v>34</v>
      </c>
      <c r="G37" s="52" t="s">
        <v>26</v>
      </c>
      <c r="H37" s="52">
        <v>1</v>
      </c>
      <c r="I37" s="52">
        <v>46223501000</v>
      </c>
      <c r="J37" s="52" t="s">
        <v>21</v>
      </c>
      <c r="K37" s="52" t="s">
        <v>60</v>
      </c>
      <c r="L37" s="13" t="s">
        <v>74</v>
      </c>
      <c r="M37" s="13" t="s">
        <v>76</v>
      </c>
      <c r="N37" s="52" t="s">
        <v>22</v>
      </c>
      <c r="O37" s="53" t="s">
        <v>56</v>
      </c>
    </row>
    <row r="38" spans="1:15" ht="15.75">
      <c r="A38" s="51"/>
      <c r="B38" s="36"/>
      <c r="C38" s="36"/>
      <c r="D38" s="52"/>
      <c r="E38" s="52"/>
      <c r="F38" s="52"/>
      <c r="G38" s="52"/>
      <c r="H38" s="52"/>
      <c r="I38" s="52"/>
      <c r="J38" s="52"/>
      <c r="K38" s="52"/>
      <c r="L38" s="13"/>
      <c r="M38" s="13"/>
      <c r="N38" s="52"/>
      <c r="O38" s="53"/>
    </row>
    <row r="39" spans="1:15" ht="220.5">
      <c r="A39" s="6">
        <v>5</v>
      </c>
      <c r="B39" s="6" t="s">
        <v>114</v>
      </c>
      <c r="C39" s="6" t="s">
        <v>113</v>
      </c>
      <c r="D39" s="44" t="s">
        <v>78</v>
      </c>
      <c r="E39" s="54" t="s">
        <v>77</v>
      </c>
      <c r="F39" s="44" t="s">
        <v>34</v>
      </c>
      <c r="G39" s="44" t="s">
        <v>26</v>
      </c>
      <c r="H39" s="44">
        <v>1</v>
      </c>
      <c r="I39" s="44">
        <v>46223501000</v>
      </c>
      <c r="J39" s="44" t="s">
        <v>21</v>
      </c>
      <c r="K39" s="44" t="s">
        <v>79</v>
      </c>
      <c r="L39" s="12" t="s">
        <v>74</v>
      </c>
      <c r="M39" s="12" t="s">
        <v>85</v>
      </c>
      <c r="N39" s="9" t="s">
        <v>22</v>
      </c>
      <c r="O39" s="44"/>
    </row>
    <row r="40" spans="1:15" ht="110.25">
      <c r="A40" s="55">
        <v>6</v>
      </c>
      <c r="B40" s="9" t="s">
        <v>81</v>
      </c>
      <c r="C40" s="9" t="s">
        <v>80</v>
      </c>
      <c r="D40" s="56" t="s">
        <v>82</v>
      </c>
      <c r="E40" s="9" t="s">
        <v>83</v>
      </c>
      <c r="F40" s="9" t="s">
        <v>34</v>
      </c>
      <c r="G40" s="9" t="s">
        <v>26</v>
      </c>
      <c r="H40" s="9">
        <v>1</v>
      </c>
      <c r="I40" s="9">
        <v>46223501000</v>
      </c>
      <c r="J40" s="9" t="s">
        <v>21</v>
      </c>
      <c r="K40" s="57">
        <f>2655920*1.2</f>
        <v>3187104</v>
      </c>
      <c r="L40" s="58" t="s">
        <v>84</v>
      </c>
      <c r="M40" s="10" t="s">
        <v>85</v>
      </c>
      <c r="N40" s="9" t="s">
        <v>22</v>
      </c>
      <c r="O40" s="9" t="s">
        <v>56</v>
      </c>
    </row>
    <row r="41" spans="1:15" ht="94.5" customHeight="1">
      <c r="A41" s="6">
        <v>7</v>
      </c>
      <c r="B41" s="6" t="s">
        <v>114</v>
      </c>
      <c r="C41" s="6" t="s">
        <v>113</v>
      </c>
      <c r="D41" s="44" t="s">
        <v>86</v>
      </c>
      <c r="E41" s="44" t="s">
        <v>87</v>
      </c>
      <c r="F41" s="44" t="s">
        <v>34</v>
      </c>
      <c r="G41" s="44" t="s">
        <v>88</v>
      </c>
      <c r="H41" s="44">
        <v>1</v>
      </c>
      <c r="I41" s="44">
        <v>46223501000</v>
      </c>
      <c r="J41" s="9" t="s">
        <v>21</v>
      </c>
      <c r="K41" s="44" t="s">
        <v>90</v>
      </c>
      <c r="L41" s="58" t="s">
        <v>102</v>
      </c>
      <c r="M41" s="58" t="s">
        <v>103</v>
      </c>
      <c r="N41" s="9" t="s">
        <v>22</v>
      </c>
      <c r="O41" s="9" t="s">
        <v>56</v>
      </c>
    </row>
    <row r="42" spans="1:15" ht="141.75">
      <c r="A42" s="55">
        <v>8</v>
      </c>
      <c r="B42" s="6" t="s">
        <v>114</v>
      </c>
      <c r="C42" s="6" t="s">
        <v>113</v>
      </c>
      <c r="D42" s="44" t="s">
        <v>89</v>
      </c>
      <c r="E42" s="44" t="s">
        <v>87</v>
      </c>
      <c r="F42" s="44" t="s">
        <v>34</v>
      </c>
      <c r="G42" s="44" t="s">
        <v>88</v>
      </c>
      <c r="H42" s="44">
        <v>1</v>
      </c>
      <c r="I42" s="44">
        <v>46223501000</v>
      </c>
      <c r="J42" s="9" t="s">
        <v>21</v>
      </c>
      <c r="K42" s="44" t="s">
        <v>115</v>
      </c>
      <c r="L42" s="58" t="s">
        <v>102</v>
      </c>
      <c r="M42" s="58" t="s">
        <v>103</v>
      </c>
      <c r="N42" s="9" t="s">
        <v>22</v>
      </c>
      <c r="O42" s="9" t="s">
        <v>56</v>
      </c>
    </row>
    <row r="43" spans="1:15" ht="47.25">
      <c r="A43" s="6">
        <v>9</v>
      </c>
      <c r="B43" s="6" t="s">
        <v>114</v>
      </c>
      <c r="C43" s="6" t="s">
        <v>113</v>
      </c>
      <c r="D43" s="44" t="s">
        <v>91</v>
      </c>
      <c r="E43" s="44" t="s">
        <v>87</v>
      </c>
      <c r="F43" s="44"/>
      <c r="G43" s="44"/>
      <c r="H43" s="44"/>
      <c r="I43" s="44"/>
      <c r="J43" s="9"/>
      <c r="K43" s="44">
        <v>908290.88</v>
      </c>
      <c r="L43" s="58" t="s">
        <v>104</v>
      </c>
      <c r="M43" s="58" t="s">
        <v>105</v>
      </c>
      <c r="N43" s="9" t="s">
        <v>22</v>
      </c>
      <c r="O43" s="9" t="s">
        <v>56</v>
      </c>
    </row>
    <row r="44" spans="1:15" ht="47.25">
      <c r="A44" s="55">
        <v>10</v>
      </c>
      <c r="B44" s="6" t="s">
        <v>114</v>
      </c>
      <c r="C44" s="6" t="s">
        <v>113</v>
      </c>
      <c r="D44" s="44" t="s">
        <v>92</v>
      </c>
      <c r="E44" s="44" t="s">
        <v>87</v>
      </c>
      <c r="F44" s="44"/>
      <c r="G44" s="44"/>
      <c r="H44" s="44"/>
      <c r="I44" s="44"/>
      <c r="J44" s="9"/>
      <c r="K44" s="44">
        <v>351540.32</v>
      </c>
      <c r="L44" s="12" t="s">
        <v>104</v>
      </c>
      <c r="M44" s="58" t="s">
        <v>105</v>
      </c>
      <c r="N44" s="9" t="s">
        <v>22</v>
      </c>
      <c r="O44" s="9" t="s">
        <v>56</v>
      </c>
    </row>
    <row r="45" spans="1:15" ht="63">
      <c r="A45" s="6">
        <v>11</v>
      </c>
      <c r="B45" s="6" t="s">
        <v>114</v>
      </c>
      <c r="C45" s="6" t="s">
        <v>113</v>
      </c>
      <c r="D45" s="44" t="s">
        <v>93</v>
      </c>
      <c r="E45" s="44" t="s">
        <v>87</v>
      </c>
      <c r="F45" s="44"/>
      <c r="G45" s="44"/>
      <c r="H45" s="44"/>
      <c r="I45" s="44"/>
      <c r="J45" s="9"/>
      <c r="K45" s="44">
        <v>522219</v>
      </c>
      <c r="L45" s="12" t="s">
        <v>104</v>
      </c>
      <c r="M45" s="58" t="s">
        <v>105</v>
      </c>
      <c r="N45" s="9" t="s">
        <v>22</v>
      </c>
      <c r="O45" s="9" t="s">
        <v>56</v>
      </c>
    </row>
    <row r="46" spans="1:15" ht="63">
      <c r="A46" s="55">
        <v>12</v>
      </c>
      <c r="B46" s="6" t="s">
        <v>114</v>
      </c>
      <c r="C46" s="6" t="s">
        <v>113</v>
      </c>
      <c r="D46" s="44" t="s">
        <v>95</v>
      </c>
      <c r="E46" s="44" t="s">
        <v>87</v>
      </c>
      <c r="F46" s="44"/>
      <c r="G46" s="44"/>
      <c r="H46" s="44"/>
      <c r="I46" s="44"/>
      <c r="J46" s="9"/>
      <c r="K46" s="44">
        <v>210925.92</v>
      </c>
      <c r="L46" s="12" t="s">
        <v>104</v>
      </c>
      <c r="M46" s="58" t="s">
        <v>105</v>
      </c>
      <c r="N46" s="9" t="s">
        <v>22</v>
      </c>
      <c r="O46" s="9" t="s">
        <v>56</v>
      </c>
    </row>
    <row r="47" spans="1:15" ht="94.5">
      <c r="A47" s="6">
        <v>13</v>
      </c>
      <c r="B47" s="6" t="s">
        <v>114</v>
      </c>
      <c r="C47" s="6" t="s">
        <v>113</v>
      </c>
      <c r="D47" s="44" t="s">
        <v>94</v>
      </c>
      <c r="E47" s="44" t="s">
        <v>87</v>
      </c>
      <c r="F47" s="44"/>
      <c r="G47" s="44"/>
      <c r="H47" s="44"/>
      <c r="I47" s="44"/>
      <c r="J47" s="9"/>
      <c r="K47" s="44">
        <v>264830.72</v>
      </c>
      <c r="L47" s="12" t="s">
        <v>104</v>
      </c>
      <c r="M47" s="58" t="s">
        <v>105</v>
      </c>
      <c r="N47" s="9" t="s">
        <v>22</v>
      </c>
      <c r="O47" s="9" t="s">
        <v>56</v>
      </c>
    </row>
    <row r="48" spans="1:15" ht="31.5">
      <c r="A48" s="55">
        <v>14</v>
      </c>
      <c r="B48" s="6">
        <v>43</v>
      </c>
      <c r="C48" s="6">
        <v>43</v>
      </c>
      <c r="D48" s="44" t="s">
        <v>96</v>
      </c>
      <c r="E48" s="44" t="s">
        <v>87</v>
      </c>
      <c r="F48" s="44"/>
      <c r="G48" s="44"/>
      <c r="H48" s="44"/>
      <c r="I48" s="44"/>
      <c r="J48" s="9"/>
      <c r="K48" s="44">
        <v>128965.4</v>
      </c>
      <c r="L48" s="12" t="s">
        <v>104</v>
      </c>
      <c r="M48" s="58" t="s">
        <v>105</v>
      </c>
      <c r="N48" s="9" t="s">
        <v>22</v>
      </c>
      <c r="O48" s="9" t="s">
        <v>56</v>
      </c>
    </row>
    <row r="49" spans="1:15" ht="31.5">
      <c r="A49" s="6">
        <v>15</v>
      </c>
      <c r="B49" s="59" t="s">
        <v>116</v>
      </c>
      <c r="C49" s="59" t="s">
        <v>116</v>
      </c>
      <c r="D49" s="44" t="s">
        <v>97</v>
      </c>
      <c r="E49" s="44" t="s">
        <v>87</v>
      </c>
      <c r="F49" s="44"/>
      <c r="G49" s="44"/>
      <c r="H49" s="44"/>
      <c r="I49" s="44"/>
      <c r="J49" s="9"/>
      <c r="K49" s="44">
        <v>323320.82</v>
      </c>
      <c r="L49" s="12" t="s">
        <v>104</v>
      </c>
      <c r="M49" s="58" t="s">
        <v>105</v>
      </c>
      <c r="N49" s="9" t="s">
        <v>22</v>
      </c>
      <c r="O49" s="9" t="s">
        <v>56</v>
      </c>
    </row>
    <row r="50" spans="1:15" ht="47.25">
      <c r="A50" s="55">
        <v>16</v>
      </c>
      <c r="B50" s="6" t="s">
        <v>112</v>
      </c>
      <c r="C50" s="6">
        <v>43</v>
      </c>
      <c r="D50" s="44" t="s">
        <v>99</v>
      </c>
      <c r="E50" s="44" t="s">
        <v>87</v>
      </c>
      <c r="F50" s="44"/>
      <c r="G50" s="44"/>
      <c r="H50" s="44"/>
      <c r="I50" s="44"/>
      <c r="J50" s="9"/>
      <c r="K50" s="44" t="s">
        <v>98</v>
      </c>
      <c r="L50" s="12" t="s">
        <v>104</v>
      </c>
      <c r="M50" s="58" t="s">
        <v>105</v>
      </c>
      <c r="N50" s="9" t="s">
        <v>22</v>
      </c>
      <c r="O50" s="9" t="s">
        <v>56</v>
      </c>
    </row>
    <row r="51" spans="1:15" ht="47.25">
      <c r="A51" s="6">
        <v>17</v>
      </c>
      <c r="B51" s="6">
        <v>43</v>
      </c>
      <c r="C51" s="6">
        <v>43</v>
      </c>
      <c r="D51" s="44" t="s">
        <v>100</v>
      </c>
      <c r="E51" s="44" t="s">
        <v>87</v>
      </c>
      <c r="F51" s="44"/>
      <c r="G51" s="44"/>
      <c r="H51" s="44"/>
      <c r="I51" s="44"/>
      <c r="J51" s="9"/>
      <c r="K51" s="44">
        <v>352957.86</v>
      </c>
      <c r="L51" s="12" t="s">
        <v>104</v>
      </c>
      <c r="M51" s="58" t="s">
        <v>105</v>
      </c>
      <c r="N51" s="9" t="s">
        <v>22</v>
      </c>
      <c r="O51" s="9" t="s">
        <v>56</v>
      </c>
    </row>
    <row r="52" spans="1:15" ht="330.75">
      <c r="A52" s="55">
        <v>18</v>
      </c>
      <c r="B52" s="6" t="s">
        <v>114</v>
      </c>
      <c r="C52" s="6" t="s">
        <v>113</v>
      </c>
      <c r="D52" s="44" t="s">
        <v>106</v>
      </c>
      <c r="E52" s="44" t="s">
        <v>107</v>
      </c>
      <c r="F52" s="44">
        <v>796</v>
      </c>
      <c r="G52" s="44" t="s">
        <v>108</v>
      </c>
      <c r="H52" s="44">
        <v>1</v>
      </c>
      <c r="I52" s="6">
        <v>46223501000</v>
      </c>
      <c r="J52" s="6" t="s">
        <v>21</v>
      </c>
      <c r="K52" s="60">
        <v>560000</v>
      </c>
      <c r="L52" s="11" t="s">
        <v>110</v>
      </c>
      <c r="M52" s="11" t="s">
        <v>111</v>
      </c>
      <c r="N52" s="44" t="s">
        <v>22</v>
      </c>
      <c r="O52" s="45" t="s">
        <v>56</v>
      </c>
    </row>
    <row r="53" spans="1:15" ht="330.75">
      <c r="A53" s="6">
        <v>19</v>
      </c>
      <c r="B53" s="6" t="s">
        <v>114</v>
      </c>
      <c r="C53" s="6" t="s">
        <v>113</v>
      </c>
      <c r="D53" s="44" t="s">
        <v>109</v>
      </c>
      <c r="E53" s="44" t="s">
        <v>107</v>
      </c>
      <c r="F53" s="44">
        <v>796</v>
      </c>
      <c r="G53" s="44" t="s">
        <v>108</v>
      </c>
      <c r="H53" s="44">
        <v>1</v>
      </c>
      <c r="I53" s="6">
        <v>46223501000</v>
      </c>
      <c r="J53" s="6" t="s">
        <v>21</v>
      </c>
      <c r="K53" s="60">
        <v>3000000</v>
      </c>
      <c r="L53" s="11" t="s">
        <v>110</v>
      </c>
      <c r="M53" s="11" t="s">
        <v>111</v>
      </c>
      <c r="N53" s="44" t="s">
        <v>22</v>
      </c>
      <c r="O53" s="45" t="s">
        <v>56</v>
      </c>
    </row>
    <row r="54" spans="4:15" ht="15.75">
      <c r="D54" s="5"/>
      <c r="E54" s="5"/>
      <c r="F54" s="5"/>
      <c r="G54" s="5"/>
      <c r="H54" s="5"/>
      <c r="I54" s="5"/>
      <c r="J54" s="3"/>
      <c r="K54" s="5"/>
      <c r="L54" s="5"/>
      <c r="M54" s="5"/>
      <c r="N54" s="5"/>
      <c r="O54" s="5"/>
    </row>
    <row r="56" ht="15.75">
      <c r="B56" s="4" t="s">
        <v>59</v>
      </c>
    </row>
  </sheetData>
  <sheetProtection/>
  <mergeCells count="30">
    <mergeCell ref="A37:A38"/>
    <mergeCell ref="B37:B38"/>
    <mergeCell ref="C37:C38"/>
    <mergeCell ref="D37:D38"/>
    <mergeCell ref="E37:E38"/>
    <mergeCell ref="F37:F38"/>
    <mergeCell ref="K37:K38"/>
    <mergeCell ref="L37:L38"/>
    <mergeCell ref="O22:O28"/>
    <mergeCell ref="N22:N29"/>
    <mergeCell ref="O37:O38"/>
    <mergeCell ref="L22:M28"/>
    <mergeCell ref="N37:N38"/>
    <mergeCell ref="B21:B29"/>
    <mergeCell ref="C21:C29"/>
    <mergeCell ref="D22:D29"/>
    <mergeCell ref="H37:H38"/>
    <mergeCell ref="I37:I38"/>
    <mergeCell ref="J37:J38"/>
    <mergeCell ref="G37:G38"/>
    <mergeCell ref="E22:E29"/>
    <mergeCell ref="A35:O35"/>
    <mergeCell ref="M37:M38"/>
    <mergeCell ref="D21:O21"/>
    <mergeCell ref="I22:J28"/>
    <mergeCell ref="K22:K28"/>
    <mergeCell ref="A31:O31"/>
    <mergeCell ref="F22:G28"/>
    <mergeCell ref="H22:H28"/>
    <mergeCell ref="A21:A29"/>
  </mergeCells>
  <hyperlinks>
    <hyperlink ref="E13" r:id="rId1" display="k-raesk@mail.ru"/>
  </hyperlinks>
  <printOptions/>
  <pageMargins left="0.7086614173228347" right="0.7086614173228347" top="0.7480314960629921" bottom="0.7480314960629921" header="0.31496062992125984" footer="0.31496062992125984"/>
  <pageSetup fitToHeight="21" fitToWidth="1" horizontalDpi="600" verticalDpi="600" orientation="landscape" paperSize="9" scale="52"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2022-12-30T13:02:43Z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