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Лист1!$A$30:$O$35</definedName>
    <definedName name="sub_10000" localSheetId="0">Лист1!$A$6</definedName>
  </definedNames>
  <calcPr calcId="152511"/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<sst xmlns="http://schemas.openxmlformats.org/spreadsheetml/2006/main" count="84" uniqueCount="74">
  <si>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</si>
  <si>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</si>
  <si>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</si>
  <si>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</si>
  <si>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</si>
  <si>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</si>
  <si>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</si>
  <si>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</si>
  <si>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</si>
  <si>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</si>
  <si>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</si>
  <si>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</si>
  <si>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</si>
  <si>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</si>
  <si>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</si>
  <si>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</si>
  <si>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</si>
  <si>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</si>
  <si>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</si>
  <si>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</si>
  <si>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МО, г.Красногорск</t>
  </si>
  <si>
    <t>Открытый конкурс</t>
  </si>
  <si>
    <t>нет</t>
  </si>
  <si>
    <t>Услуги по оперативному обслуживанию ячеек 10 кВ в новом ЗРУ-10кВ 5-6 секции п/ст «Красногорская»</t>
  </si>
  <si>
    <t xml:space="preserve">Персонал должен иметь группу по электробезопасности, соответствующую выполняемой работе, допуск к оперативным переключениям в новом ЗРУ-10 кВ </t>
  </si>
  <si>
    <t>услуга</t>
  </si>
  <si>
    <t>Закупка у единственного источника</t>
  </si>
  <si>
    <t>Объем,л</t>
  </si>
  <si>
    <t>Наличие лицензии на негосударственную(частную) охранную деятельность, в соответствии с ч.2, ст.11 закон о частной детективной и охранной деятельности в РФ № 2487-1 от 11.03.92 г. в действующей редакции. Наличие собственной круглосуточной дежурной части и инспекторской службы, наличие собственной мобильной группы на автомобиле в составе не менее 2-х охранников.</t>
  </si>
  <si>
    <t>Договор поставки ГСМ(бензин Аи-92, Аи-95, Диз.топливо)</t>
  </si>
  <si>
    <t>Автозаправочные станции должны располагаться на территории г.Красногорска и Красногорского района.</t>
  </si>
  <si>
    <t>да/нет</t>
  </si>
  <si>
    <t>-</t>
  </si>
  <si>
    <t>8 (498) 568 41 91</t>
  </si>
  <si>
    <t>Оказание охранных услуг, по защите материального имущества и обеспечению внутриобъектового и пропускного режима по адресу: г. Красногорск, ул. Железнодорожная (вблизи д.6), здание АО «К-РАЭСК»</t>
  </si>
  <si>
    <t>Код по ОКВЭД2</t>
  </si>
  <si>
    <t xml:space="preserve">35.13  </t>
  </si>
  <si>
    <t xml:space="preserve">35.13.10.000 </t>
  </si>
  <si>
    <t xml:space="preserve">80.10 </t>
  </si>
  <si>
    <t>80.10.12.000</t>
  </si>
  <si>
    <t>19.20.1</t>
  </si>
  <si>
    <t xml:space="preserve"> 19.20.21.100</t>
  </si>
  <si>
    <t>Код по ОКПД2</t>
  </si>
  <si>
    <t>МО, г.Красногорск,Комсомольская 23, помещение 10</t>
  </si>
  <si>
    <t>k-raesk@mail.ru</t>
  </si>
  <si>
    <t xml:space="preserve">положение о закупках </t>
  </si>
  <si>
    <t>Акционерное общество                     "К-РАЭСК" (АО «К-РАЭСК»)</t>
  </si>
  <si>
    <t>ОГРН</t>
  </si>
  <si>
    <t>1045004456716</t>
  </si>
  <si>
    <t xml:space="preserve">Утверждено </t>
  </si>
  <si>
    <t>приазом АО "К-РАЭСК"</t>
  </si>
  <si>
    <t>да</t>
  </si>
  <si>
    <r>
      <t xml:space="preserve">   </t>
    </r>
    <r>
      <rPr>
        <sz val="12"/>
        <color indexed="8"/>
        <rFont val="Times New Roman"/>
        <family val="1"/>
        <charset val="204"/>
      </rPr>
      <t>Закупка  в электронной форме</t>
    </r>
  </si>
  <si>
    <t>Генеральный директор АО "К-РАЭСК"  ___________________________________________________  Краснов А.А.</t>
  </si>
  <si>
    <t>Способ закупки</t>
  </si>
  <si>
    <t xml:space="preserve">Утверждено
Решением Совета директоров
АО «К-РАЭСК»
от «05»  апреля  2021г.
протокол № 4
</t>
  </si>
  <si>
    <t>Сведения о начальной (максимальной) цене договора (цене лота) включая НДС, руб.</t>
  </si>
  <si>
    <t>Итого</t>
  </si>
  <si>
    <t xml:space="preserve">                                            План закупки товаров (работ, услуг) на 2024 год для нужд АО «К-РАЭСК»</t>
  </si>
  <si>
    <t>Начало действия договора с 01.01.2024г.</t>
  </si>
  <si>
    <t>01.01.2024-31.12.2024</t>
  </si>
  <si>
    <t>апрель    2024 года</t>
  </si>
  <si>
    <t>июнь 2024 года</t>
  </si>
  <si>
    <t>30.06.2024-29.06.2025</t>
  </si>
  <si>
    <t xml:space="preserve">01.05.2024-30.04.2025 </t>
  </si>
  <si>
    <t>№ 121к от 25.12.2023</t>
  </si>
  <si>
    <t>43.2</t>
  </si>
  <si>
    <t>43.29.1</t>
  </si>
  <si>
    <t>Выполнение комплекса работ по инженерным изысканиям, разработке проектно-сметной документации, работ по врезке кабельной линии 10кВ в существующую кабельную линию, строительству и электромонтажу КРУ-10кВ на 6 ячеек, пусконаладочные работы по адресу: Московская область, Красногорский район, д. Гольево, ул. Центральная 111, земельный участок с кадастровым номером 50:11:0050609:8261</t>
  </si>
  <si>
    <t>Оказание ПИР, СМР, ПНР в срок до 90 дней.</t>
  </si>
  <si>
    <t xml:space="preserve">работы </t>
  </si>
  <si>
    <t>февраль 2024 года</t>
  </si>
  <si>
    <t>01.04.2024-30.06.2024</t>
  </si>
  <si>
    <t xml:space="preserve">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</si>
</sst>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0" xfId="0" applyFont="1"/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6" fillId="0" borderId="8" xfId="1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wrapText="1"/>
    </xf>
    <xf numFmtId="49" fontId="4" fillId="0" borderId="4" xfId="0" applyNumberFormat="1" applyFont="1" applyFill="1" applyBorder="1"/>
    <xf numFmtId="0" fontId="4" fillId="0" borderId="0" xfId="0" applyFont="1" applyFill="1" applyAlignment="1">
      <alignment horizontal="justify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rae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topLeftCell="A24" zoomScale="85" zoomScaleNormal="85" workbookViewId="0">
      <selection activeCell="E34" sqref="E34"/>
    </sheetView>
  </sheetViews>
  <sheetFormatPr defaultRowHeight="15.75" x14ac:dyDescent="0.25"/>
  <cols>
    <col min="1" max="1" width="9" style="3" customWidth="1"/>
    <col min="2" max="2" width="9.5703125" style="3" customWidth="1"/>
    <col min="3" max="3" width="9.28515625" style="3" bestFit="1" customWidth="1"/>
    <col min="4" max="4" width="41.7109375" style="3" customWidth="1"/>
    <col min="5" max="5" width="66" style="3" customWidth="1"/>
    <col min="6" max="7" width="9.140625" style="3"/>
    <col min="8" max="8" width="12.7109375" style="3" customWidth="1"/>
    <col min="9" max="9" width="16.85546875" style="3" bestFit="1" customWidth="1"/>
    <col min="10" max="10" width="15.7109375" style="3" customWidth="1"/>
    <col min="11" max="11" width="29.7109375" style="3" customWidth="1"/>
    <col min="12" max="12" width="13" style="3" customWidth="1"/>
    <col min="13" max="13" width="12.5703125" style="3" customWidth="1"/>
    <col min="14" max="14" width="25" style="3" customWidth="1"/>
    <col min="15" max="15" width="18.28515625" style="3" customWidth="1"/>
    <col min="16" max="16384" width="9.140625" style="3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/>
      <c r="B2" s="5"/>
      <c r="C2" s="5"/>
      <c r="D2" s="6"/>
      <c r="E2" s="7" t="s">
        <v>58</v>
      </c>
      <c r="F2" s="6"/>
      <c r="G2" s="6"/>
      <c r="H2" s="6"/>
      <c r="I2" s="6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6"/>
      <c r="E3" s="7"/>
      <c r="F3" s="6"/>
      <c r="G3" s="6"/>
      <c r="H3" s="6"/>
      <c r="I3" s="6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 t="s">
        <v>49</v>
      </c>
      <c r="M6" s="5"/>
      <c r="N6" s="5"/>
      <c r="O6" s="5"/>
    </row>
    <row r="7" spans="1:15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50</v>
      </c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65</v>
      </c>
      <c r="M8" s="5"/>
      <c r="N8" s="5"/>
      <c r="O8" s="5"/>
    </row>
    <row r="9" spans="1:15" ht="16.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32.25" thickBot="1" x14ac:dyDescent="0.3">
      <c r="A10" s="5"/>
      <c r="B10" s="5"/>
      <c r="C10" s="5"/>
      <c r="D10" s="9" t="s">
        <v>0</v>
      </c>
      <c r="E10" s="10" t="s">
        <v>46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 x14ac:dyDescent="0.3">
      <c r="A11" s="5"/>
      <c r="B11" s="5"/>
      <c r="C11" s="5"/>
      <c r="D11" s="11" t="s">
        <v>1</v>
      </c>
      <c r="E11" s="12" t="s">
        <v>43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6.5" thickBot="1" x14ac:dyDescent="0.3">
      <c r="A12" s="5"/>
      <c r="B12" s="5"/>
      <c r="C12" s="5"/>
      <c r="D12" s="11" t="s">
        <v>2</v>
      </c>
      <c r="E12" s="12" t="s">
        <v>33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6.5" thickBot="1" x14ac:dyDescent="0.3">
      <c r="A13" s="5"/>
      <c r="B13" s="5"/>
      <c r="C13" s="5"/>
      <c r="D13" s="11" t="s">
        <v>3</v>
      </c>
      <c r="E13" s="13" t="s">
        <v>44</v>
      </c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6.5" thickBot="1" x14ac:dyDescent="0.3">
      <c r="A14" s="5"/>
      <c r="B14" s="5"/>
      <c r="C14" s="5"/>
      <c r="D14" s="11" t="s">
        <v>4</v>
      </c>
      <c r="E14" s="12">
        <v>5024064860</v>
      </c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6.5" thickBot="1" x14ac:dyDescent="0.3">
      <c r="A15" s="5"/>
      <c r="B15" s="5"/>
      <c r="C15" s="5"/>
      <c r="D15" s="11" t="s">
        <v>5</v>
      </c>
      <c r="E15" s="12">
        <v>502401001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6.5" thickBot="1" x14ac:dyDescent="0.3">
      <c r="A16" s="5"/>
      <c r="B16" s="5"/>
      <c r="C16" s="5"/>
      <c r="D16" s="14" t="s">
        <v>6</v>
      </c>
      <c r="E16" s="15">
        <v>46223501000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95.25" thickBot="1" x14ac:dyDescent="0.3">
      <c r="A17" s="5"/>
      <c r="B17" s="5"/>
      <c r="C17" s="5"/>
      <c r="D17" s="1" t="s">
        <v>45</v>
      </c>
      <c r="E17" s="16" t="s">
        <v>55</v>
      </c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6.5" thickBot="1" x14ac:dyDescent="0.3">
      <c r="A18" s="5"/>
      <c r="B18" s="5"/>
      <c r="C18" s="5"/>
      <c r="D18" s="2" t="s">
        <v>47</v>
      </c>
      <c r="E18" s="17" t="s">
        <v>48</v>
      </c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47.25" customHeight="1" x14ac:dyDescent="0.25">
      <c r="A21" s="30" t="s">
        <v>7</v>
      </c>
      <c r="B21" s="30" t="s">
        <v>35</v>
      </c>
      <c r="C21" s="30" t="s">
        <v>42</v>
      </c>
      <c r="D21" s="30" t="s">
        <v>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47.25" customHeight="1" x14ac:dyDescent="0.25">
      <c r="A22" s="30"/>
      <c r="B22" s="30"/>
      <c r="C22" s="30"/>
      <c r="D22" s="30" t="s">
        <v>9</v>
      </c>
      <c r="E22" s="30" t="s">
        <v>10</v>
      </c>
      <c r="F22" s="30" t="s">
        <v>11</v>
      </c>
      <c r="G22" s="30"/>
      <c r="H22" s="30" t="s">
        <v>12</v>
      </c>
      <c r="I22" s="30" t="s">
        <v>13</v>
      </c>
      <c r="J22" s="30"/>
      <c r="K22" s="30" t="s">
        <v>56</v>
      </c>
      <c r="L22" s="30" t="s">
        <v>14</v>
      </c>
      <c r="M22" s="30"/>
      <c r="N22" s="30" t="s">
        <v>54</v>
      </c>
      <c r="O22" s="29" t="s">
        <v>52</v>
      </c>
    </row>
    <row r="23" spans="1:15" ht="15.7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9"/>
    </row>
    <row r="24" spans="1:15" ht="15.7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9"/>
    </row>
    <row r="25" spans="1:15" ht="15.7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9"/>
    </row>
    <row r="26" spans="1:15" ht="15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9"/>
    </row>
    <row r="27" spans="1:15" ht="15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9"/>
    </row>
    <row r="28" spans="1:15" ht="15.7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9"/>
    </row>
    <row r="29" spans="1:15" ht="110.25" x14ac:dyDescent="0.25">
      <c r="A29" s="30"/>
      <c r="B29" s="30"/>
      <c r="C29" s="30"/>
      <c r="D29" s="30"/>
      <c r="E29" s="30"/>
      <c r="F29" s="28" t="s">
        <v>15</v>
      </c>
      <c r="G29" s="28" t="s">
        <v>16</v>
      </c>
      <c r="H29" s="30"/>
      <c r="I29" s="28" t="s">
        <v>17</v>
      </c>
      <c r="J29" s="28" t="s">
        <v>16</v>
      </c>
      <c r="K29" s="30"/>
      <c r="L29" s="28" t="s">
        <v>18</v>
      </c>
      <c r="M29" s="28" t="s">
        <v>19</v>
      </c>
      <c r="N29" s="30"/>
      <c r="O29" s="28" t="s">
        <v>31</v>
      </c>
    </row>
    <row r="30" spans="1:15" x14ac:dyDescent="0.25">
      <c r="A30" s="20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20">
        <v>9</v>
      </c>
      <c r="J30" s="20">
        <v>10</v>
      </c>
      <c r="K30" s="20">
        <v>11</v>
      </c>
      <c r="L30" s="20">
        <v>12</v>
      </c>
      <c r="M30" s="20">
        <v>13</v>
      </c>
      <c r="N30" s="20">
        <v>14</v>
      </c>
      <c r="O30" s="20">
        <v>15</v>
      </c>
    </row>
    <row r="31" spans="1:15" ht="63" x14ac:dyDescent="0.25">
      <c r="A31" s="19">
        <v>1</v>
      </c>
      <c r="B31" s="19" t="s">
        <v>36</v>
      </c>
      <c r="C31" s="19" t="s">
        <v>37</v>
      </c>
      <c r="D31" s="24" t="s">
        <v>23</v>
      </c>
      <c r="E31" s="24" t="s">
        <v>24</v>
      </c>
      <c r="F31" s="28" t="s">
        <v>32</v>
      </c>
      <c r="G31" s="28" t="s">
        <v>25</v>
      </c>
      <c r="H31" s="28">
        <v>1</v>
      </c>
      <c r="I31" s="28">
        <v>46223501000</v>
      </c>
      <c r="J31" s="28" t="s">
        <v>20</v>
      </c>
      <c r="K31" s="22">
        <v>980000</v>
      </c>
      <c r="L31" s="28" t="s">
        <v>59</v>
      </c>
      <c r="M31" s="4" t="s">
        <v>60</v>
      </c>
      <c r="N31" s="28" t="s">
        <v>26</v>
      </c>
      <c r="O31" s="28" t="s">
        <v>22</v>
      </c>
    </row>
    <row r="32" spans="1:15" ht="47.25" x14ac:dyDescent="0.25">
      <c r="A32" s="28">
        <v>3</v>
      </c>
      <c r="B32" s="28" t="s">
        <v>40</v>
      </c>
      <c r="C32" s="28" t="s">
        <v>41</v>
      </c>
      <c r="D32" s="24" t="s">
        <v>29</v>
      </c>
      <c r="E32" s="21" t="s">
        <v>30</v>
      </c>
      <c r="F32" s="28">
        <v>112</v>
      </c>
      <c r="G32" s="28" t="s">
        <v>27</v>
      </c>
      <c r="H32" s="28">
        <v>13000</v>
      </c>
      <c r="I32" s="28">
        <v>46223501000</v>
      </c>
      <c r="J32" s="28" t="s">
        <v>20</v>
      </c>
      <c r="K32" s="22">
        <v>650000</v>
      </c>
      <c r="L32" s="28" t="s">
        <v>61</v>
      </c>
      <c r="M32" s="28" t="s">
        <v>64</v>
      </c>
      <c r="N32" s="28" t="s">
        <v>21</v>
      </c>
      <c r="O32" s="28" t="s">
        <v>51</v>
      </c>
    </row>
    <row r="33" spans="1:15" ht="110.25" x14ac:dyDescent="0.25">
      <c r="A33" s="28">
        <v>4</v>
      </c>
      <c r="B33" s="28" t="s">
        <v>38</v>
      </c>
      <c r="C33" s="28" t="s">
        <v>39</v>
      </c>
      <c r="D33" s="24" t="s">
        <v>34</v>
      </c>
      <c r="E33" s="21" t="s">
        <v>28</v>
      </c>
      <c r="F33" s="28" t="s">
        <v>32</v>
      </c>
      <c r="G33" s="28" t="s">
        <v>25</v>
      </c>
      <c r="H33" s="28">
        <v>1</v>
      </c>
      <c r="I33" s="28">
        <v>46223501000</v>
      </c>
      <c r="J33" s="28" t="s">
        <v>20</v>
      </c>
      <c r="K33" s="22">
        <v>2088000</v>
      </c>
      <c r="L33" s="23" t="s">
        <v>62</v>
      </c>
      <c r="M33" s="23" t="s">
        <v>63</v>
      </c>
      <c r="N33" s="28" t="s">
        <v>21</v>
      </c>
      <c r="O33" s="28" t="s">
        <v>51</v>
      </c>
    </row>
    <row r="34" spans="1:15" ht="189" x14ac:dyDescent="0.25">
      <c r="A34" s="28">
        <v>5</v>
      </c>
      <c r="B34" s="28" t="s">
        <v>66</v>
      </c>
      <c r="C34" s="28" t="s">
        <v>67</v>
      </c>
      <c r="D34" s="24" t="s">
        <v>68</v>
      </c>
      <c r="E34" s="21" t="s">
        <v>69</v>
      </c>
      <c r="F34" s="28" t="s">
        <v>32</v>
      </c>
      <c r="G34" s="28" t="s">
        <v>70</v>
      </c>
      <c r="H34" s="28">
        <v>1</v>
      </c>
      <c r="I34" s="28">
        <v>46223501000</v>
      </c>
      <c r="J34" s="28" t="s">
        <v>20</v>
      </c>
      <c r="K34" s="22">
        <v>1895000</v>
      </c>
      <c r="L34" s="23" t="s">
        <v>71</v>
      </c>
      <c r="M34" s="23" t="s">
        <v>72</v>
      </c>
      <c r="N34" s="28" t="s">
        <v>21</v>
      </c>
      <c r="O34" s="28" t="s">
        <v>73</v>
      </c>
    </row>
    <row r="35" spans="1:15" x14ac:dyDescent="0.25">
      <c r="A35" s="25"/>
      <c r="B35" s="25" t="s">
        <v>57</v>
      </c>
      <c r="C35" s="25"/>
      <c r="D35" s="26"/>
      <c r="E35" s="26"/>
      <c r="F35" s="26"/>
      <c r="G35" s="26"/>
      <c r="H35" s="26"/>
      <c r="I35" s="26"/>
      <c r="J35" s="27"/>
      <c r="K35" s="22">
        <f>SUM(K31:K34)</f>
        <v>5613000</v>
      </c>
      <c r="L35" s="26"/>
      <c r="M35" s="26"/>
      <c r="N35" s="26"/>
      <c r="O35" s="26"/>
    </row>
    <row r="39" spans="1:15" x14ac:dyDescent="0.25">
      <c r="B39" s="3" t="s">
        <v>53</v>
      </c>
    </row>
  </sheetData>
  <autoFilter ref="A30:O35"/>
  <mergeCells count="13">
    <mergeCell ref="A21:A29"/>
    <mergeCell ref="H22:H29"/>
    <mergeCell ref="K22:K29"/>
    <mergeCell ref="B21:B29"/>
    <mergeCell ref="C21:C29"/>
    <mergeCell ref="D22:D29"/>
    <mergeCell ref="E22:E29"/>
    <mergeCell ref="O22:O28"/>
    <mergeCell ref="N22:N29"/>
    <mergeCell ref="L22:M28"/>
    <mergeCell ref="D21:O21"/>
    <mergeCell ref="I22:J28"/>
    <mergeCell ref="F22:G28"/>
  </mergeCells>
  <hyperlinks>
    <hyperlink ref="E13" r:id="rId1"/>
  </hyperlinks>
  <pageMargins left="0.70866141732283472" right="0.70866141732283472" top="0.74803149606299213" bottom="0.74803149606299213" header="0.31496062992125984" footer="0.31496062992125984"/>
  <pageSetup paperSize="9" scale="37" fitToHeight="2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Лист1!sub_10000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2024-02-22T08:21:54Z</dcterms:modified>
</cp:coreProperties>
</file>